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_FilterDatabase" localSheetId="0" hidden="1">'Sheet1'!$A$2:$G$129</definedName>
  </definedNames>
  <calcPr fullCalcOnLoad="1"/>
</workbook>
</file>

<file path=xl/sharedStrings.xml><?xml version="1.0" encoding="utf-8"?>
<sst xmlns="http://schemas.openxmlformats.org/spreadsheetml/2006/main" count="391" uniqueCount="334">
  <si>
    <t>2023年汉中市双招双引暨产业发展优惠政策一览表</t>
  </si>
  <si>
    <t>序号</t>
  </si>
  <si>
    <t>产业类别</t>
  </si>
  <si>
    <t>奖励类型</t>
  </si>
  <si>
    <t>申报条件</t>
  </si>
  <si>
    <t>奖励标准</t>
  </si>
  <si>
    <t>联系单位及电话</t>
  </si>
  <si>
    <t>政策出处</t>
  </si>
  <si>
    <t>农业农村</t>
  </si>
  <si>
    <t>提供金融支持</t>
  </si>
  <si>
    <t>对有资金需求且符合条件的返乡人员。</t>
  </si>
  <si>
    <t>个人创业期间可享受最高20万元的创业担保贷款，合伙创业可享受最高100万元的创业担保贷款，创办劳动密集型小微企业的可享受最高300万元的贴息创业担保贷款。</t>
  </si>
  <si>
    <t>汉中市乡村振兴局
0916-2626017</t>
  </si>
  <si>
    <t>2021年5月12日，中共汉中市委办公室、汉中市人民政府办公室印发《关于支持返乡创业推动乡村振兴若干措施（试行）》（汉办发〔2021〕8号）</t>
  </si>
  <si>
    <t>保障创业用地</t>
  </si>
  <si>
    <t>对市、县确定优先发展产业且用地集约的工业项目和以农、林、牧、渔业产品初加工为主的工业项目。</t>
  </si>
  <si>
    <t>在确定土地出让底价时可按不低于所在地土地等别相对应工业用地出让最低价标准的70%执行。</t>
  </si>
  <si>
    <t>开展创业培训</t>
  </si>
  <si>
    <t>根据返乡创业企业培训需求，依托陕西理工大学、汉中职业技术学院等市县院校及培训机构，签订定向培养计划和工作安置协议，有针对性开展短期培训和中职、高职技术培训。对符合条件的返乡创业企业开展岗前培训、在岗培训等，对符合条件的落实以工代训政策。</t>
  </si>
  <si>
    <t>对城镇登记失业人员、毕业学年高校毕业生、脱贫劳动力、城乡未继续升学的应届初高中毕业生、农村转移就业劳动者、退役军人等重点群体，参加SYB（创办和改善你的企业系列培训教程）创业培训合格后6个月未实现创业的每人补贴1000元，6个月内实现创业的每人补贴2500元；参加IYB（改善你的企业培训项目）创业培训的每人补贴1000元。</t>
  </si>
  <si>
    <t>实施营销补贴</t>
  </si>
  <si>
    <t>按照《汉中市做好小农户对接大市场实施意见》（汉政发〔2017〕19号），支持具备条件的返乡创业企业在北京、上海、广州等一线城市设立汉中名优地产品牌店、展销专柜（区）等。</t>
  </si>
  <si>
    <t>对年销售额达到1000万元以上的农产品经营主体，给予一次性房租50%的补助，最高不超过50万元。</t>
  </si>
  <si>
    <t>工业产业</t>
  </si>
  <si>
    <t>鼓励技术创新</t>
  </si>
  <si>
    <t>对新认定的国家级重点实验室、企业技术中心、工程技术研究中心和技术创新示范企业。</t>
  </si>
  <si>
    <t>一次性奖励企业100万元。</t>
  </si>
  <si>
    <t>汉中市工业和信息化局
0916-2626235</t>
  </si>
  <si>
    <t>2021年5月10日，中共汉中市委办公室、汉中市人民政府办公室印发《关于推进制造业高质量发展实现工业倍增的实施方案》的通知（汉办发〔2021〕7号）</t>
  </si>
  <si>
    <t>对中央和省级科研院所、高等院校、大型企业来汉设立科研、检测实验机构等平台的。</t>
  </si>
  <si>
    <t>按实际投资额的2%，给予最高不超过500万元的补助。</t>
  </si>
  <si>
    <t>对当年开工当年投产且投资额在2000万元以上并纳入统计的工业技术改造项目。</t>
  </si>
  <si>
    <t>一次性奖励30万元。</t>
  </si>
  <si>
    <t>扶持企业做大</t>
  </si>
  <si>
    <t>对首次纳规入统的工业企业。</t>
  </si>
  <si>
    <t>在省上奖励的基础上再奖励10万元。</t>
  </si>
  <si>
    <t>对年产值首次突破50亿元、100亿元且上缴税费总额不低于主营业务收入5%的工业企业。</t>
  </si>
  <si>
    <t>分别奖励企业管理层100万元、200万元。</t>
  </si>
  <si>
    <t>对率先实现倍增目标的产值过1亿元、10亿元以上企业。</t>
  </si>
  <si>
    <t>分别奖励企业管理层50万元、100万元。</t>
  </si>
  <si>
    <t>加强示范引领</t>
  </si>
  <si>
    <t>对获得国家级制造业创新中心、“单项冠军”和专精特新“小巨人”的企业。</t>
  </si>
  <si>
    <t>一次性奖励300万元。</t>
  </si>
  <si>
    <t>对新认定为国家智能制造、绿色工厂（园区）、工业强基、工业互联网示范企业或平台的。</t>
  </si>
  <si>
    <t>一次性奖励100万元。</t>
  </si>
  <si>
    <t>对新认定为国家级工业设计中心、服务型制造企业（平台）以及企业公共服务机构（平台）的。</t>
  </si>
  <si>
    <t>一次性奖励50万元。</t>
  </si>
  <si>
    <t>对首次通过国家两化融合管理体系贯标认证的企业。</t>
  </si>
  <si>
    <t>对首次取得军工“三证”之一的企业。</t>
  </si>
  <si>
    <t>支持招商引资</t>
  </si>
  <si>
    <t>对新引进的投资5亿元以上先进制造业项目，按时竣工投产并纳入统计后。</t>
  </si>
  <si>
    <t>一次性奖励引进县区（园区）100万元。</t>
  </si>
  <si>
    <t>对总投资10亿元以上的先进制造业项目（含本地企业新建项目）。</t>
  </si>
  <si>
    <t>实行“一事一议、一企一策”扶持政策。</t>
  </si>
  <si>
    <t>推动园区升级</t>
  </si>
  <si>
    <t>对年营业收入首次突破100亿元、300亿元、500亿元、1000亿元的省级工业集中区。</t>
  </si>
  <si>
    <t>分别奖励100万元、200万元、300万元、500万元。</t>
  </si>
  <si>
    <t>对获得国家级大中小企业融通发展特色载体的。</t>
  </si>
  <si>
    <t>一次性奖励200万元。</t>
  </si>
  <si>
    <t>对新建三层及以上标准化厂房并按计划完成竣工验收的工业集中区。</t>
  </si>
  <si>
    <t>按100元/平方米给予园区补助，最高不超过500万元。</t>
  </si>
  <si>
    <t>对主动退城入园的企业。</t>
  </si>
  <si>
    <t>按实际完成固定资产投资额的0.5%给予补助，最高不超过100万元。</t>
  </si>
  <si>
    <t>降低融资成本</t>
  </si>
  <si>
    <t>对本地企业通过合法金融或类金融机构融资（需还本付息）且固定资产投资额在3亿元以上的制造业扩能升级项目。</t>
  </si>
  <si>
    <t>按人民银行同期贷款基准利率计算利息额的50%，给予最高不超过300万元的贴息支持。</t>
  </si>
  <si>
    <t>对在主板、创业板或科创板首次上市的企业。</t>
  </si>
  <si>
    <t>分别给予500万元、300万元奖励。</t>
  </si>
  <si>
    <t>对在“新三板”首次挂牌的企业。</t>
  </si>
  <si>
    <t>给予100万元奖励。</t>
  </si>
  <si>
    <t>支持企业拓展市场</t>
  </si>
  <si>
    <t>优先安排入库企业参加政府组织的展销、招商等合作交流活动。</t>
  </si>
  <si>
    <t>全额补贴展位费和展品货运费，最高不超过50万元。</t>
  </si>
  <si>
    <t>2020年6月16日，汉中市人民政府办公室印发《关于规上工业企业培育护航三年行动计划》的通知（汉政办发〔2020〕12号）</t>
  </si>
  <si>
    <t>加大财税支持力度</t>
  </si>
  <si>
    <t>在省上奖励基础上，市级财政资金一次性奖励10万元。</t>
  </si>
  <si>
    <t>对首次入规并连续超过三年未退规的企业。</t>
  </si>
  <si>
    <t>再奖励5万元。</t>
  </si>
  <si>
    <t>对首次入规企业三年内年均产值增速不低于20%的。</t>
  </si>
  <si>
    <t>再奖励10万元。</t>
  </si>
  <si>
    <t>鼓励入库企业“上云上平台”。</t>
  </si>
  <si>
    <t>按照上云服务费的40%给予奖补，最高不超过15万元。</t>
  </si>
  <si>
    <t>2022年6月3日，汉中市人民政府印发《关于印发汉中市稳住经济大盘若干措施》的通知（汉政发〔2022〕8号）</t>
  </si>
  <si>
    <t>支持企业加大技改投入</t>
  </si>
  <si>
    <t>对中小企业购置关键设备。</t>
  </si>
  <si>
    <t>按照不超过购置额的10%、最高给予500万元奖补。</t>
  </si>
  <si>
    <t>对首次通过国家级“两化融合”管理体系贯标评定。</t>
  </si>
  <si>
    <t>给予30万元一次性奖励。</t>
  </si>
  <si>
    <t>对购买云服务的工业企业。</t>
  </si>
  <si>
    <t>按照服务费的50%给予一次性补助。</t>
  </si>
  <si>
    <t>支持绿色食药企业加快去库存</t>
  </si>
  <si>
    <t>对食药规上企业投放的商业广告。</t>
  </si>
  <si>
    <t>中央和省级媒体广告费给予20%的补助，最高补助10万元；对市内媒体广告费给予15%的补助，最高补助5万元。</t>
  </si>
  <si>
    <t>文化旅游</t>
  </si>
  <si>
    <t>建立激励机制</t>
  </si>
  <si>
    <t>创建为国家5A、4A、3A级景区。</t>
  </si>
  <si>
    <t>分别奖励1000万元、500万元、100万元。</t>
  </si>
  <si>
    <t>汉中市文化和旅游局
0916-2996590</t>
  </si>
  <si>
    <t>2021年5月18日，中共汉中市委办公室、汉中市人民政府办公室印发《关于汉中市强化文化旅游资源统筹加快全域旅游示范市创建三年行动方案》（汉办发〔2021〕12号）</t>
  </si>
  <si>
    <t>创建为国家、省级旅游度假区。</t>
  </si>
  <si>
    <t>分别奖励1000万元、500万元。</t>
  </si>
  <si>
    <t>评定为五星级、四星级、三星级饭店。</t>
  </si>
  <si>
    <t>分别奖励100万元、30万元、10万元。</t>
  </si>
  <si>
    <t>创建为国家文化旅游镇、村。</t>
  </si>
  <si>
    <t>分别奖励50万元、20万元。</t>
  </si>
  <si>
    <t>创建为省级文化旅游镇、村。</t>
  </si>
  <si>
    <t>分别奖励20万元、10万元。</t>
  </si>
  <si>
    <t>荣获国家旅游金、银奖的旅游商品单位。</t>
  </si>
  <si>
    <t>分别奖励10万元、5万元。</t>
  </si>
  <si>
    <t>荣获省级旅游金、银奖的旅游商品单位。</t>
  </si>
  <si>
    <t>分别奖励5万元、2万元。</t>
  </si>
  <si>
    <t>评定为“汉家乐”的特色农家乐和民宿。</t>
  </si>
  <si>
    <t>奖励5万元。</t>
  </si>
  <si>
    <t>新（改）建3A、2A、A级旅游厕所。</t>
  </si>
  <si>
    <t>分别奖补15万元、10万元、5万元。</t>
  </si>
  <si>
    <t>创建智慧示范景区。</t>
  </si>
  <si>
    <t>奖励50万元。</t>
  </si>
  <si>
    <t>新创文化旅游演艺剧目并取得良好效益的单位。</t>
  </si>
  <si>
    <t>奖励50万元至100万元。</t>
  </si>
  <si>
    <t>商贸流通</t>
  </si>
  <si>
    <t>培育限上企业</t>
  </si>
  <si>
    <t>对当年零售额在全市前10位且增速超过20%的限额以上贸易企业。</t>
  </si>
  <si>
    <t>每户给予一次性20万元奖励。</t>
  </si>
  <si>
    <t>汉中市商务局
0916-2626952</t>
  </si>
  <si>
    <t>2021年5月24日，中共汉中市委办公室、汉中市人民政府办公室印发《关于汉中市消费倍增计划十九条措施》（汉办发〔2021〕17号）</t>
  </si>
  <si>
    <t>新纳入限上统计的批发、零售、住宿、餐饮业企业法人和个体工商户。</t>
  </si>
  <si>
    <t>一次性奖励5万元。</t>
  </si>
  <si>
    <t>大力开展促销</t>
  </si>
  <si>
    <t>当年销售额达到3亿元及以上且举办5场以上（含）促销活动（单场时间不少于3天）的限额以上贸易企业。</t>
  </si>
  <si>
    <t>给予一次性20万元补助。</t>
  </si>
  <si>
    <t>发展总部经济</t>
  </si>
  <si>
    <t>支持异地商贸企业在汉中注册独立法人单位，新纳入限上企业库的企业。</t>
  </si>
  <si>
    <t>每户一次性奖励10万元。</t>
  </si>
  <si>
    <t>在汉中注册且在外地开设3个及以上产业活动单位的限上企业，在外地每新开设1家店（1000平方米以上）。</t>
  </si>
  <si>
    <t>给予一次性奖励2万元。</t>
  </si>
  <si>
    <t>刺激汽车消费</t>
  </si>
  <si>
    <t>全市年度销售额前10名、增速达到10%以上的限上汽车销售企业。</t>
  </si>
  <si>
    <t>给予一次性奖励10万元。</t>
  </si>
  <si>
    <t>优化销售网点</t>
  </si>
  <si>
    <t>支持国内外知名品牌汽车经销商入驻汉中，对在汉中落户的具有独立法人的进口品牌、合资品牌、国产品牌汽车4S店，当年建成运营并纳入限上企业统计库的。</t>
  </si>
  <si>
    <t>推广新能源汽车</t>
  </si>
  <si>
    <t>在市内限上企业购买新能源、纯电、清洁能源商用车的用户。</t>
  </si>
  <si>
    <t>给予一次性补贴3000元。</t>
  </si>
  <si>
    <t>繁荣夜间消费</t>
  </si>
  <si>
    <t>新建夜间聚集区或对原有聚集区进行升级改造，且当年营业收入达到1亿元以上的。</t>
  </si>
  <si>
    <t>按项目有效投资额的10%进行补助，最高不超过50万元。</t>
  </si>
  <si>
    <t>举办夜间促销</t>
  </si>
  <si>
    <t>企业策划主办的美食、民俗、节庆等夜间促消费活动3场（含）以上，且当年零售额增速超过20%的限上企业。</t>
  </si>
  <si>
    <t>支持以旧换新</t>
  </si>
  <si>
    <t>对当年零售额1亿元以上、且增速20%以上，并开展家电以旧换新活动的在库限额以上家电销售企业。</t>
  </si>
  <si>
    <t>每户给予一次性奖励10万元。</t>
  </si>
  <si>
    <t>创新营销模式</t>
  </si>
  <si>
    <t>鼓励大型超市、农贸市场、社区生鲜连锁店开拓线上销售渠道，对依托第三平台或自建平台销售额达到3000万元的。</t>
  </si>
  <si>
    <t>给予一次性奖励5万元。</t>
  </si>
  <si>
    <t>对限额以上电商企业开展“直播带货”活动促进当地农产品上行，且年带货网销额达到2000万元以上的。</t>
  </si>
  <si>
    <t>支持智能消费</t>
  </si>
  <si>
    <t>支持限额以上贸易企业布设智能消费柜，满足居民便利消费、品质消费需求，对年内布设智能柜达到500个以上的企业。</t>
  </si>
  <si>
    <t>给实施企业每台智能柜补助500元。</t>
  </si>
  <si>
    <t>对智能柜年销售总额达到3000万元以上的智能柜运营企业（限上贸易企业）。</t>
  </si>
  <si>
    <t>按年销售总额的1%一次性给予奖励，最高不超过50万元。</t>
  </si>
  <si>
    <t>推进专馆消费</t>
  </si>
  <si>
    <t>支持线上线下汉中消费帮扶专馆消费，在对口帮扶地区开设汉中消费帮扶线下或线上专馆的企业，年销售额达到1000万以上的。</t>
  </si>
  <si>
    <t>金融业</t>
  </si>
  <si>
    <t>加大上市中介激励</t>
  </si>
  <si>
    <t>对于主办券商保荐的辖内企业在沪、深交易所成功上市或将非辖内上市公司注册地迁入我市的。</t>
  </si>
  <si>
    <t>每完成1家，给予主办券商500万元奖励、主办会计师事务所50万元奖励、主办律师事务所50万元奖励，奖金用于奖励具体项目团队人员。</t>
  </si>
  <si>
    <t>汉中市金融工作办公室
0916-2639068</t>
  </si>
  <si>
    <r>
      <t>2021</t>
    </r>
    <r>
      <rPr>
        <sz val="12"/>
        <rFont val="宋体"/>
        <family val="0"/>
      </rPr>
      <t>年</t>
    </r>
    <r>
      <rPr>
        <sz val="12"/>
        <rFont val="Times New Roman"/>
        <family val="1"/>
      </rPr>
      <t>5</t>
    </r>
    <r>
      <rPr>
        <sz val="12"/>
        <rFont val="宋体"/>
        <family val="0"/>
      </rPr>
      <t>月</t>
    </r>
    <r>
      <rPr>
        <sz val="12"/>
        <rFont val="Times New Roman"/>
        <family val="1"/>
      </rPr>
      <t>18</t>
    </r>
    <r>
      <rPr>
        <sz val="12"/>
        <rFont val="宋体"/>
        <family val="0"/>
      </rPr>
      <t>日，中共汉中市委办公室、汉中市人民政府办公室印发《关于〈汉中市加快金融业高质量发展三年行动计划〉等系列文件》（汉办发〔</t>
    </r>
    <r>
      <rPr>
        <sz val="12"/>
        <rFont val="Times New Roman"/>
        <family val="1"/>
      </rPr>
      <t>2021</t>
    </r>
    <r>
      <rPr>
        <sz val="12"/>
        <rFont val="宋体"/>
        <family val="0"/>
      </rPr>
      <t>〕</t>
    </r>
    <r>
      <rPr>
        <sz val="12"/>
        <rFont val="Times New Roman"/>
        <family val="1"/>
      </rPr>
      <t>11</t>
    </r>
    <r>
      <rPr>
        <sz val="12"/>
        <rFont val="宋体"/>
        <family val="0"/>
      </rPr>
      <t>号）</t>
    </r>
  </si>
  <si>
    <t>对于主办券商推荐的我市企业在“新三板”精选层成功挂牌或将非辖内在新三板精选层已挂牌企业注册地迁入我市的。</t>
  </si>
  <si>
    <t>每完成1家，给予主办券商100万元奖励、主办会计师事务所10万元奖励、主办律师事务所10万元奖励，奖金用于奖励具体项目团队人员。</t>
  </si>
  <si>
    <t>加大企业上市奖补</t>
  </si>
  <si>
    <t>对在境内A股市场培育上市的企业，完成股份制改造、与券商签订上市辅导协议后。</t>
  </si>
  <si>
    <t>补贴200万元。</t>
  </si>
  <si>
    <t>向交易所申报IPO资料，并取得上市核准批文后。</t>
  </si>
  <si>
    <t>奖励300万元。</t>
  </si>
  <si>
    <t>对在新三板精选层挂牌的企业。</t>
  </si>
  <si>
    <t>一次性奖励200万元；成功转板上市的，再奖励300万元。</t>
  </si>
  <si>
    <t>对借壳上市，或在境内收购本市以外的上市公司，并将上市公司注册地落户我市的。</t>
  </si>
  <si>
    <t>一次性奖励500万元。</t>
  </si>
  <si>
    <t>对在纽交所、纳斯达克、港交所成功上市的企业。</t>
  </si>
  <si>
    <t>对在境外其他主要交易所场上市的企业，根据上市及融资情况。</t>
  </si>
  <si>
    <t>采用“一事一议”方式进行奖补。</t>
  </si>
  <si>
    <t>银行业机构入驻补贴政策</t>
  </si>
  <si>
    <t>设立总行：对引进或新设立的国有银行、股份制银行、城市商业银行、农村商业银行。</t>
  </si>
  <si>
    <t>按不超过其注册资本的1%给予一次性开办经费补贴，单家机构补贴最高不超过1000万元。</t>
  </si>
  <si>
    <t>总行直属机构：对引进的直属总部的区域性银行业机构，或隶属总部的单设金融配套服务机构，如信用卡中心、客户服务中心、票据单据处理及备份中心、支付结算中心、研发中心、信息技术和数据处理中心、业务营运中心等法人机构。</t>
  </si>
  <si>
    <t>一次性补贴100万元。</t>
  </si>
  <si>
    <t>设立分行：对引进的银行业机构市级分行。</t>
  </si>
  <si>
    <t>一次性给予开办经费补贴100万元。</t>
  </si>
  <si>
    <t>对进驻我市的台资、外资银行。</t>
  </si>
  <si>
    <t>设立支行：对在我市新设立支行的机构。</t>
  </si>
  <si>
    <t>一次性给予开办经费补贴50万元。</t>
  </si>
  <si>
    <t>设立村镇银行：对于域外银行业机构或汉中本地银行业机构在汉设立的村镇银行。</t>
  </si>
  <si>
    <t>保险业机构入驻补贴政策</t>
  </si>
  <si>
    <t>设立总公司:对引进的保险业机构在汉中设立总公司。</t>
  </si>
  <si>
    <t>按不超过其注册资本的1%给予一次性开办经费补贴，单家机构补贴最高不超过500万元。</t>
  </si>
  <si>
    <t>设立分支机构:对引进保险业机构的二级、三级分支机构（市级机构）、四级分支机构（县区级机构）。</t>
  </si>
  <si>
    <t>一次性分别给予开办经费补贴50万元、30万元。</t>
  </si>
  <si>
    <t>证券业机构入驻补贴政策</t>
  </si>
  <si>
    <t>设立总公司：对引进的证券业机构在汉中设立总公司。</t>
  </si>
  <si>
    <t>设立分公司：对引进的证券机构分公司或总公司单独设立的金融配套服务机构，如：投行部、研发中心等。</t>
  </si>
  <si>
    <t>设立支公司或营业部：对引进在我市设立的证券机构支公司或营业部。</t>
  </si>
  <si>
    <t>给予一次性开办经费补贴30万元。</t>
  </si>
  <si>
    <t>基金管理公司入驻补贴政策</t>
  </si>
  <si>
    <t>引进或新设立的基金管理公司，在汉中辖区内募集投资规模达到1亿元及以上的。</t>
  </si>
  <si>
    <t>一次性给予补贴200万元。募集投资规模达到5亿元及以上的，再补贴200万元。</t>
  </si>
  <si>
    <t>对市外引进或新设立且经主管部门备案的私募股权基金、创业投资企业（合伙制企业）、风险投资企业，在汉中辖区内投资规模达到5000万元及以上的。</t>
  </si>
  <si>
    <t>一次性给予补贴100万元。投资规模达到1亿元及以上的，再补贴100万元。</t>
  </si>
  <si>
    <t>其他金融及中介机构入驻补贴政策</t>
  </si>
  <si>
    <t>引进或新设立注册在汉中并纳税的信托公司、财务公司、消费金融公司、资产管理公司等法人金融机构，在我市年纳税额在200万元以上的。</t>
  </si>
  <si>
    <t>给予一次性补贴100万元。</t>
  </si>
  <si>
    <t>对引进或新设立注册在汉中并纳税的融资担保公司、融资租赁公司、金融租赁公司、商业保理公司、第三方支付机构以及国内知名会计师事务所、审计师事务所等法人机构，在我市年纳税额在200万元及以上的。</t>
  </si>
  <si>
    <t>给予一次性补贴50万元。</t>
  </si>
  <si>
    <t>办公补贴政策</t>
  </si>
  <si>
    <t>新建办公用房的。</t>
  </si>
  <si>
    <t>市政府按照土地出让价格的10％进行补贴，最高不超过200万。</t>
  </si>
  <si>
    <t>购买办公用房的，按购房所缴契税全额予以补贴。</t>
  </si>
  <si>
    <t>最高不超过200万。</t>
  </si>
  <si>
    <t>高管激励政策</t>
  </si>
  <si>
    <t>对引进或新设立的金融机构高管人员。</t>
  </si>
  <si>
    <t>在汉中市新购置住房的给予每平方米500元的一次性补贴，最高补贴10万元。</t>
  </si>
  <si>
    <t>激发县域发展活力</t>
  </si>
  <si>
    <t>对注册和主营业务均在我市的企业，在境内A股培育上市。</t>
  </si>
  <si>
    <t>分阶段给予合计500万元奖补。</t>
  </si>
  <si>
    <t>对在新三板精选层挂牌企业。</t>
  </si>
  <si>
    <t>一次性奖励200万元；成功转板上市，再奖励300万元。</t>
  </si>
  <si>
    <t>科技创新</t>
  </si>
  <si>
    <t>加速科技成果转移转化</t>
  </si>
  <si>
    <t>市内高校、科研机构的职务技术成果，由成果完成人实施转化的。</t>
  </si>
  <si>
    <t>将不低于转化净收益的80%奖励给成果完成人、不低于转化净收益的10%奖励给为成果转化做出贡献的人员。</t>
  </si>
  <si>
    <t>汉中市科学技术局
0916-2523926</t>
  </si>
  <si>
    <t>2021年12月10日，汉中市人民政府印发《汉中市提升技术成果转化能力十条措施》（汉政发〔2021〕15号）</t>
  </si>
  <si>
    <t>职务技术成果2年内未转化的。</t>
  </si>
  <si>
    <t>市级主管部门可组织采取挂牌等方式实施转化，将不低于转化净收益的70%奖励给成果完成人，不低于转化净收益的10%奖励给为成果转化做出贡献的人员。</t>
  </si>
  <si>
    <t>人才引进</t>
  </si>
  <si>
    <t>激励高校毕业生自主创业</t>
  </si>
  <si>
    <t>高校毕业生在汉创业需要办理创业贷款的。</t>
  </si>
  <si>
    <t>可按大学生创业基金贷款规定申请个贷不超过10万元、合伙不超过5人、金额不超过50万元的贷款；可按创业担保贷款规定申请个贷不超过20万元，合伙不超过100万元的贷款。</t>
  </si>
  <si>
    <t>汉中市人力资源和社会保障局
0916-2213100
0916-2248886</t>
  </si>
  <si>
    <t>2020年10月23日，中共汉中市委办公室、汉中市人民政府办公室印发《关于进一步鼓励和吸引高校毕业生就业创业的十五条政策措施》（汉办发〔2020〕24号）</t>
  </si>
  <si>
    <t>动员大学生创业者积极参与“中国创翼”创业创新大赛。</t>
  </si>
  <si>
    <t>对荣获市级及以上创业赛事奖项的可取消反担保手续。</t>
  </si>
  <si>
    <t>毕业年度和毕业两年内高校毕业生创办小微企业或从事个体经营，领取营业执照且正常运营在6个月以上（12个月以内）的。</t>
  </si>
  <si>
    <t>给予5000元一次性创业补贴。</t>
  </si>
  <si>
    <t>开展校企合作，搭建双创平台</t>
  </si>
  <si>
    <t>被评为市级创业孵化基地的。</t>
  </si>
  <si>
    <t>给予基地30万元一次性奖补。</t>
  </si>
  <si>
    <t>每孵化成功或存活1个创业实体。</t>
  </si>
  <si>
    <t>给予基地不超过1万元奖补。</t>
  </si>
  <si>
    <t>每带动1个人就业。</t>
  </si>
  <si>
    <t>给予基地不超过3000元的创业孵化项目补贴。</t>
  </si>
  <si>
    <t>对市本级新认定的科技企业孵化器、众创空间、星创天地建设等新业态双创平台。</t>
  </si>
  <si>
    <t>择优给予5-10万元的一次性奖补。</t>
  </si>
  <si>
    <t>发放生活补助、补贴社会保险</t>
  </si>
  <si>
    <t>对全职引进到在我市各类企业就业，缴纳社会保险并签订5年及以上劳动合同的博士。</t>
  </si>
  <si>
    <t>给予15万元生活补助。</t>
  </si>
  <si>
    <t>对来我市自主创业和在企业就业的硕士或“双一流”本科毕业生（年龄不超过40岁）。</t>
  </si>
  <si>
    <t>给予每人每月1000元生活补助，期限3年。</t>
  </si>
  <si>
    <t>拓展产学研结合平台，促进科技成果转化</t>
  </si>
  <si>
    <t>鼓励人才及其团队在汉领办企业或通过技术入股合办企业，对新成立的科技型企业近3年内主营业务年收入首次超过500万元。</t>
  </si>
  <si>
    <t>按照其贡献程度一次性给予人才及团队最高20万元奖励。</t>
  </si>
  <si>
    <t>汉中市人力资源和社会保障局
0916-2626321</t>
  </si>
  <si>
    <t>2021年4月2日，中共汉中市委办公室、汉中市人民政府办公室印发《关于汉中市促进劳动力和人才社会性流动二十条措施（试行）》（汉办发〔2021〕3号）</t>
  </si>
  <si>
    <t>支持企业自建科技创新平台，企业新组建的重点实验室、企业技术研发中心等科技创新平台经过市级以上科技管理部门认定后。</t>
  </si>
  <si>
    <t>一次性给予主持人及团队成员最高10万元奖励。</t>
  </si>
  <si>
    <t>发挥高技能人才引领带动作用</t>
  </si>
  <si>
    <t>支持大中型企业、技工院校技能领军人牵头创办高技能人才培训基地，支持企业内部符合条件的技能型人才牵头创办技能大师工作室，将培育高技能人才和技术创新相结合，围绕企业生产、开展技术创新，培养创新型、实用型专业人才团队。对成功创建国家级、省级高技能人才培训基地的。</t>
  </si>
  <si>
    <t>分别按每个500万元、200万元的标准给予一次性补助。</t>
  </si>
  <si>
    <t>对成功创建国家级、省级技能大师工作室的。</t>
  </si>
  <si>
    <t>按每个10万元的标准给予一次性补助。</t>
  </si>
  <si>
    <t>支持博士后来汉创新创业</t>
  </si>
  <si>
    <t>支持博士后研究人员来汉创新创业，把科研成果转化为生产力，凡在我市创办企业并通过高新技术企业认定的。</t>
  </si>
  <si>
    <t>经申请，在省财政50万元补助资金基础上，再由市财政一次性给予该企业10万元补助资金。</t>
  </si>
  <si>
    <t>对建成的博士后工作站、博士后创新基地。</t>
  </si>
  <si>
    <t>在上级奖励20万元、10万元基础上再分别奖励10万元。</t>
  </si>
  <si>
    <t>积极引进产业领军人才</t>
  </si>
  <si>
    <t>按照“科技+人才、项目+人才、产业+人才”模式,从个人综合能力、项目技术水平、项目预期效益、项目运行质量、社会发展贡献等方面按四个等次进行综合评审。</t>
  </si>
  <si>
    <t>分别给予20万、40万、60万、100 万元人才补贴。</t>
  </si>
  <si>
    <t>汉中市委组织部
0916-2626820</t>
  </si>
  <si>
    <t>2021年12月31日，中共汉中市委办公室、汉中市人民政府办公室印发《关于实施“天汉英才”计划的若干措施》（汉办发〔2021〕42号）</t>
  </si>
  <si>
    <t>柔性引进的创新人才。</t>
  </si>
  <si>
    <t>按四个等次分别给予10 万、15万、20万、30万元人才补贴。</t>
  </si>
  <si>
    <t>大力吸引青年优秀人才</t>
  </si>
  <si>
    <t>对全职引进到我市企业、事业单位就业,缴纳社会保险并签订5年及以上劳动合同的博士。</t>
  </si>
  <si>
    <t>分三年给予15万元生活补助。</t>
  </si>
  <si>
    <t>对来我市自主创业和在企业就业的硕士或“双一流”本科毕业生(年龄不超过40岁)。</t>
  </si>
  <si>
    <t>鼓励我市企业在市域外设立“人才飞地”。</t>
  </si>
  <si>
    <t>,经政府认定后，全职引进博士给予6万元、硕士毕业生给予3万元补贴，分3年兑付，并享受政府对企业缴纳社会保险费的补贴政策。</t>
  </si>
  <si>
    <t>大力吸引在外本土人才</t>
  </si>
  <si>
    <t>吸引和鼓励本土高校毕业生在汉就业创业，汉中籍高校毕业生、陕西理工大学毕业生在本市自主创业或到企业就业1年以上的。</t>
  </si>
  <si>
    <t>一次性给予博士研究生2万元、硕士研究生或“双一流”高校本科生5000元、陕西理工大学本科生3000 元补贴。</t>
  </si>
  <si>
    <t>科技创新人才培育工程</t>
  </si>
  <si>
    <t>建立“揭榜挂帅”引才机制,通过张榜公布重大科技需求，吸引全社会“高精专特”人才或团队精准破解一批关键核心技术难题，根据揭榜项目核定科研经费总额的30%。</t>
  </si>
  <si>
    <t>可给予最高100万元科研补贴。</t>
  </si>
  <si>
    <t>加大科研人才培养力度，培养人才入选国家重点人才工程的。</t>
  </si>
  <si>
    <t>奖励个人30万元，奖励培养单位10万元。</t>
  </si>
  <si>
    <t>入选省级重点人才工程的。</t>
  </si>
  <si>
    <t>奖励个人20万元,奖励培养单位5万元。</t>
  </si>
  <si>
    <t>民生事业人才培育工程</t>
  </si>
  <si>
    <t>依托全市“三一一人才”培养工程，加大民生领域人才培养。</t>
  </si>
  <si>
    <t>入选者按照国家级3000元/月、省级2000元/月、市级1000元/月的标准发放岗位津贴, 为期3年。</t>
  </si>
  <si>
    <t>优秀技能人才培育工程</t>
  </si>
  <si>
    <t>把培育高技能人才和技术创新相结合，围绕企业生产开展技术创新，培养创新型、实用型专业人才团队。对成功创建国家级、省级高技能 人才培训基地的。</t>
  </si>
  <si>
    <t>加快科技创新平台建设</t>
  </si>
  <si>
    <t>对新认定的设在规模以上企业的国家技术创新中心、重点实验室。</t>
  </si>
  <si>
    <t>给予一次性300万元奖励；国家和省企业技术中心。</t>
  </si>
  <si>
    <t>国家和省企业技术中心。</t>
  </si>
  <si>
    <t>分别给予50万元和30万元奖励。</t>
  </si>
  <si>
    <t>对达不到省级要求标准，企业自建研发中心，或与高校、科研机构共建新型研发平台、重点实验室的，经市上认定批准后。</t>
  </si>
  <si>
    <t>择优给予不高于10万元的资金支持。</t>
  </si>
  <si>
    <t>支持产学研用平台建设</t>
  </si>
  <si>
    <t>对具备独立法人资格,经营或运行状况良好，规模处于国内、省内或市内同行业前列，并具有专门的科技研究机构和创新技术的博士后科研项目的企业，积极支持鼓励申报博士后工作站和博士后创新基地，对建成的博士后工作站、博士后创新基地。</t>
  </si>
  <si>
    <t>在上级奖励基础上再分别奖励10万元和5万元。</t>
  </si>
  <si>
    <t>鼓励各类企事业单位创建市级院士专家工作站，建成市级院士工作站。</t>
  </si>
  <si>
    <t>给予一次性15万元建站资助，市级专家工作站给予一次性10万元的建站资助。</t>
  </si>
  <si>
    <t>对创建成为省级院士专家工作站的。</t>
  </si>
  <si>
    <t>除省上给予的建站补助外，市上再给予一次性20万元的建站资助。</t>
  </si>
  <si>
    <t>提供人才金融服务保障</t>
  </si>
  <si>
    <t>经认定符合条件的人才，通过市高层次人才服务银行。</t>
  </si>
  <si>
    <t>可享受免抵押、免担保的信用贷款，贷款额度最高30万元。</t>
  </si>
  <si>
    <t>对高层次人才创办的纳税信用评级B级(含以上)的小微企业。</t>
  </si>
  <si>
    <t>可在线申请经营性信用贷款，贷款额度最高200万元。</t>
  </si>
  <si>
    <t>提供人才住房乐居保障</t>
  </si>
  <si>
    <t>对来我市自主创业或在企业就业的研究生无自有住房的</t>
  </si>
  <si>
    <t>自行租赁住房的给予租房补贴，博士每人每月2000元，硕士每人每月1000元，期限2年。</t>
  </si>
  <si>
    <t>养老服务</t>
  </si>
  <si>
    <t>民办养老机构建设补助</t>
  </si>
  <si>
    <t>对符合条件的养老机构（含租用期限在10年以上的）。</t>
  </si>
  <si>
    <t>新建机构每张床位一次性补助4000元，改扩建机构每张床位一次性补助3000元。</t>
  </si>
  <si>
    <t>汉中市民政局
0916-2626563</t>
  </si>
  <si>
    <t>2022年3月28日，汉中市民政局、汉中市财政局印发《汉中市民办养老机构建设和运营补助办法》（汉民发〔2022〕34号）,2021年9月30日, 汉中市民政局、汉中市财政局印发《汉中市农村互助幸福院建设运营奖补暂行办法》(汉民发〔2021〕70号)</t>
  </si>
  <si>
    <t>民办养老机构运营补助</t>
  </si>
  <si>
    <t>按入住人数予以补助。</t>
  </si>
  <si>
    <t>三星级养老机构每人每月补助50元、四星级养老机构每人每月补助80元、五星级养老机构每人每月补助100元。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</si>
</sst>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4"/>
      <name val="方正小标宋_GBK"/>
      <family val="0"/>
    </font>
    <font>
      <sz val="12"/>
      <name val="黑体"/>
      <family val="3"/>
    </font>
    <font>
      <sz val="10.5"/>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7">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workbookViewId="0" topLeftCell="A1">
      <pane ySplit="2" topLeftCell="A89" activePane="bottomLeft" state="frozen"/>
      <selection pane="bottomLeft" activeCell="D90" sqref="D90"/>
    </sheetView>
  </sheetViews>
  <sheetFormatPr defaultColWidth="9.00390625" defaultRowHeight="14.25"/>
  <cols>
    <col min="1" max="1" width="5.375" style="2" customWidth="1"/>
    <col min="2" max="2" width="10.875" style="2" customWidth="1"/>
    <col min="3" max="3" width="9.50390625" style="2" customWidth="1"/>
    <col min="4" max="4" width="37.00390625" style="3" customWidth="1"/>
    <col min="5" max="5" width="37.375" style="3" customWidth="1"/>
    <col min="6" max="6" width="11.50390625" style="2" customWidth="1"/>
    <col min="7" max="7" width="16.75390625" style="2" customWidth="1"/>
    <col min="8" max="16384" width="9.00390625" style="2" customWidth="1"/>
  </cols>
  <sheetData>
    <row r="1" spans="1:7" ht="45" customHeight="1">
      <c r="A1" s="4" t="s">
        <v>0</v>
      </c>
      <c r="B1" s="4"/>
      <c r="C1" s="4"/>
      <c r="D1" s="5"/>
      <c r="E1" s="5"/>
      <c r="F1" s="4"/>
      <c r="G1" s="4"/>
    </row>
    <row r="2" spans="1:7" ht="40.5" customHeight="1">
      <c r="A2" s="6" t="s">
        <v>1</v>
      </c>
      <c r="B2" s="6" t="s">
        <v>2</v>
      </c>
      <c r="C2" s="6" t="s">
        <v>3</v>
      </c>
      <c r="D2" s="6" t="s">
        <v>4</v>
      </c>
      <c r="E2" s="6" t="s">
        <v>5</v>
      </c>
      <c r="F2" s="6" t="s">
        <v>6</v>
      </c>
      <c r="G2" s="6" t="s">
        <v>7</v>
      </c>
    </row>
    <row r="3" spans="1:7" ht="82.5" customHeight="1">
      <c r="A3" s="7">
        <f>ROW()-2</f>
        <v>1</v>
      </c>
      <c r="B3" s="7" t="s">
        <v>8</v>
      </c>
      <c r="C3" s="7" t="s">
        <v>9</v>
      </c>
      <c r="D3" s="8" t="s">
        <v>10</v>
      </c>
      <c r="E3" s="8" t="s">
        <v>11</v>
      </c>
      <c r="F3" s="7" t="s">
        <v>12</v>
      </c>
      <c r="G3" s="7" t="s">
        <v>13</v>
      </c>
    </row>
    <row r="4" spans="1:7" ht="51.75" customHeight="1">
      <c r="A4" s="7">
        <f>ROW()-2</f>
        <v>2</v>
      </c>
      <c r="B4" s="7"/>
      <c r="C4" s="7" t="s">
        <v>14</v>
      </c>
      <c r="D4" s="8" t="s">
        <v>15</v>
      </c>
      <c r="E4" s="8" t="s">
        <v>16</v>
      </c>
      <c r="F4" s="7"/>
      <c r="G4" s="7"/>
    </row>
    <row r="5" spans="1:7" ht="142.5" customHeight="1">
      <c r="A5" s="7">
        <f>ROW()-2</f>
        <v>3</v>
      </c>
      <c r="B5" s="7"/>
      <c r="C5" s="7" t="s">
        <v>17</v>
      </c>
      <c r="D5" s="8" t="s">
        <v>18</v>
      </c>
      <c r="E5" s="8" t="s">
        <v>19</v>
      </c>
      <c r="F5" s="7"/>
      <c r="G5" s="7"/>
    </row>
    <row r="6" spans="1:7" ht="78.75" customHeight="1">
      <c r="A6" s="7">
        <f>ROW()-2</f>
        <v>4</v>
      </c>
      <c r="B6" s="7"/>
      <c r="C6" s="7" t="s">
        <v>20</v>
      </c>
      <c r="D6" s="8" t="s">
        <v>21</v>
      </c>
      <c r="E6" s="8" t="s">
        <v>22</v>
      </c>
      <c r="F6" s="7"/>
      <c r="G6" s="7"/>
    </row>
    <row r="7" spans="1:7" ht="52.5" customHeight="1">
      <c r="A7" s="7">
        <f aca="true" t="shared" si="0" ref="A7:A12">ROW()-2</f>
        <v>5</v>
      </c>
      <c r="B7" s="7" t="s">
        <v>23</v>
      </c>
      <c r="C7" s="7" t="s">
        <v>24</v>
      </c>
      <c r="D7" s="8" t="s">
        <v>25</v>
      </c>
      <c r="E7" s="8" t="s">
        <v>26</v>
      </c>
      <c r="F7" s="7" t="s">
        <v>27</v>
      </c>
      <c r="G7" s="7" t="s">
        <v>28</v>
      </c>
    </row>
    <row r="8" spans="1:7" ht="52.5" customHeight="1">
      <c r="A8" s="7">
        <f t="shared" si="0"/>
        <v>6</v>
      </c>
      <c r="B8" s="7"/>
      <c r="C8" s="7"/>
      <c r="D8" s="8" t="s">
        <v>29</v>
      </c>
      <c r="E8" s="8" t="s">
        <v>30</v>
      </c>
      <c r="F8" s="7"/>
      <c r="G8" s="7"/>
    </row>
    <row r="9" spans="1:7" ht="40.5" customHeight="1">
      <c r="A9" s="7">
        <f t="shared" si="0"/>
        <v>7</v>
      </c>
      <c r="B9" s="7"/>
      <c r="C9" s="7"/>
      <c r="D9" s="8" t="s">
        <v>31</v>
      </c>
      <c r="E9" s="8" t="s">
        <v>32</v>
      </c>
      <c r="F9" s="7"/>
      <c r="G9" s="7"/>
    </row>
    <row r="10" spans="1:7" ht="27.75" customHeight="1">
      <c r="A10" s="7">
        <f t="shared" si="0"/>
        <v>8</v>
      </c>
      <c r="B10" s="7"/>
      <c r="C10" s="7" t="s">
        <v>33</v>
      </c>
      <c r="D10" s="8" t="s">
        <v>34</v>
      </c>
      <c r="E10" s="8" t="s">
        <v>35</v>
      </c>
      <c r="F10" s="7"/>
      <c r="G10" s="7"/>
    </row>
    <row r="11" spans="1:7" ht="52.5" customHeight="1">
      <c r="A11" s="7">
        <f t="shared" si="0"/>
        <v>9</v>
      </c>
      <c r="B11" s="7"/>
      <c r="C11" s="7"/>
      <c r="D11" s="9" t="s">
        <v>36</v>
      </c>
      <c r="E11" s="9" t="s">
        <v>37</v>
      </c>
      <c r="F11" s="7"/>
      <c r="G11" s="7"/>
    </row>
    <row r="12" spans="1:7" ht="39.75" customHeight="1">
      <c r="A12" s="7">
        <f t="shared" si="0"/>
        <v>10</v>
      </c>
      <c r="B12" s="7"/>
      <c r="C12" s="7"/>
      <c r="D12" s="8" t="s">
        <v>38</v>
      </c>
      <c r="E12" s="8" t="s">
        <v>39</v>
      </c>
      <c r="F12" s="7"/>
      <c r="G12" s="7"/>
    </row>
    <row r="13" spans="1:7" ht="39" customHeight="1">
      <c r="A13" s="7">
        <f aca="true" t="shared" si="1" ref="A13:A22">ROW()-2</f>
        <v>11</v>
      </c>
      <c r="B13" s="7"/>
      <c r="C13" s="7" t="s">
        <v>40</v>
      </c>
      <c r="D13" s="8" t="s">
        <v>41</v>
      </c>
      <c r="E13" s="8" t="s">
        <v>42</v>
      </c>
      <c r="F13" s="7"/>
      <c r="G13" s="7"/>
    </row>
    <row r="14" spans="1:7" ht="52.5" customHeight="1">
      <c r="A14" s="7">
        <f t="shared" si="1"/>
        <v>12</v>
      </c>
      <c r="B14" s="7" t="s">
        <v>23</v>
      </c>
      <c r="C14" s="7"/>
      <c r="D14" s="8" t="s">
        <v>43</v>
      </c>
      <c r="E14" s="8" t="s">
        <v>44</v>
      </c>
      <c r="F14" s="7" t="s">
        <v>27</v>
      </c>
      <c r="G14" s="7" t="s">
        <v>28</v>
      </c>
    </row>
    <row r="15" spans="1:7" ht="52.5" customHeight="1">
      <c r="A15" s="7">
        <f t="shared" si="1"/>
        <v>13</v>
      </c>
      <c r="B15" s="7"/>
      <c r="C15" s="7"/>
      <c r="D15" s="8" t="s">
        <v>45</v>
      </c>
      <c r="E15" s="8" t="s">
        <v>46</v>
      </c>
      <c r="F15" s="7"/>
      <c r="G15" s="7"/>
    </row>
    <row r="16" spans="1:7" ht="39" customHeight="1">
      <c r="A16" s="7">
        <f t="shared" si="1"/>
        <v>14</v>
      </c>
      <c r="B16" s="7"/>
      <c r="C16" s="7"/>
      <c r="D16" s="8" t="s">
        <v>47</v>
      </c>
      <c r="E16" s="8" t="s">
        <v>32</v>
      </c>
      <c r="F16" s="7"/>
      <c r="G16" s="7"/>
    </row>
    <row r="17" spans="1:7" ht="28.5" customHeight="1">
      <c r="A17" s="7">
        <f t="shared" si="1"/>
        <v>15</v>
      </c>
      <c r="B17" s="7"/>
      <c r="C17" s="7"/>
      <c r="D17" s="8" t="s">
        <v>48</v>
      </c>
      <c r="E17" s="8" t="s">
        <v>46</v>
      </c>
      <c r="F17" s="7"/>
      <c r="G17" s="7"/>
    </row>
    <row r="18" spans="1:7" ht="39.75" customHeight="1">
      <c r="A18" s="7">
        <f t="shared" si="1"/>
        <v>16</v>
      </c>
      <c r="B18" s="7" t="s">
        <v>23</v>
      </c>
      <c r="C18" s="7" t="s">
        <v>49</v>
      </c>
      <c r="D18" s="8" t="s">
        <v>50</v>
      </c>
      <c r="E18" s="8" t="s">
        <v>51</v>
      </c>
      <c r="F18" s="7" t="s">
        <v>27</v>
      </c>
      <c r="G18" s="7" t="s">
        <v>28</v>
      </c>
    </row>
    <row r="19" spans="1:7" ht="36.75" customHeight="1">
      <c r="A19" s="7">
        <f t="shared" si="1"/>
        <v>17</v>
      </c>
      <c r="B19" s="7"/>
      <c r="C19" s="7"/>
      <c r="D19" s="8" t="s">
        <v>52</v>
      </c>
      <c r="E19" s="8" t="s">
        <v>53</v>
      </c>
      <c r="F19" s="7"/>
      <c r="G19" s="7"/>
    </row>
    <row r="20" spans="1:7" ht="42.75" customHeight="1">
      <c r="A20" s="7">
        <f t="shared" si="1"/>
        <v>18</v>
      </c>
      <c r="B20" s="7"/>
      <c r="C20" s="7" t="s">
        <v>54</v>
      </c>
      <c r="D20" s="8" t="s">
        <v>55</v>
      </c>
      <c r="E20" s="8" t="s">
        <v>56</v>
      </c>
      <c r="F20" s="7"/>
      <c r="G20" s="7"/>
    </row>
    <row r="21" spans="1:7" ht="36" customHeight="1">
      <c r="A21" s="7">
        <f t="shared" si="1"/>
        <v>19</v>
      </c>
      <c r="B21" s="7"/>
      <c r="C21" s="7"/>
      <c r="D21" s="8" t="s">
        <v>57</v>
      </c>
      <c r="E21" s="8" t="s">
        <v>58</v>
      </c>
      <c r="F21" s="7"/>
      <c r="G21" s="7"/>
    </row>
    <row r="22" spans="1:7" ht="33" customHeight="1">
      <c r="A22" s="7">
        <f t="shared" si="1"/>
        <v>20</v>
      </c>
      <c r="B22" s="7"/>
      <c r="C22" s="7"/>
      <c r="D22" s="8" t="s">
        <v>59</v>
      </c>
      <c r="E22" s="8" t="s">
        <v>60</v>
      </c>
      <c r="F22" s="7"/>
      <c r="G22" s="7"/>
    </row>
    <row r="23" spans="1:7" ht="34.5" customHeight="1">
      <c r="A23" s="7">
        <f aca="true" t="shared" si="2" ref="A23:A34">ROW()-2</f>
        <v>21</v>
      </c>
      <c r="B23" s="7"/>
      <c r="C23" s="7"/>
      <c r="D23" s="8" t="s">
        <v>61</v>
      </c>
      <c r="E23" s="8" t="s">
        <v>62</v>
      </c>
      <c r="F23" s="7"/>
      <c r="G23" s="7"/>
    </row>
    <row r="24" spans="1:7" ht="52.5" customHeight="1">
      <c r="A24" s="7">
        <f t="shared" si="2"/>
        <v>22</v>
      </c>
      <c r="B24" s="7"/>
      <c r="C24" s="7" t="s">
        <v>63</v>
      </c>
      <c r="D24" s="8" t="s">
        <v>64</v>
      </c>
      <c r="E24" s="8" t="s">
        <v>65</v>
      </c>
      <c r="F24" s="7"/>
      <c r="G24" s="7"/>
    </row>
    <row r="25" spans="1:7" ht="31.5" customHeight="1">
      <c r="A25" s="7">
        <f t="shared" si="2"/>
        <v>23</v>
      </c>
      <c r="B25" s="7"/>
      <c r="C25" s="7"/>
      <c r="D25" s="8" t="s">
        <v>66</v>
      </c>
      <c r="E25" s="8" t="s">
        <v>67</v>
      </c>
      <c r="F25" s="7"/>
      <c r="G25" s="7"/>
    </row>
    <row r="26" spans="1:7" ht="25.5" customHeight="1">
      <c r="A26" s="7">
        <f t="shared" si="2"/>
        <v>24</v>
      </c>
      <c r="B26" s="7"/>
      <c r="C26" s="7"/>
      <c r="D26" s="8" t="s">
        <v>68</v>
      </c>
      <c r="E26" s="8" t="s">
        <v>69</v>
      </c>
      <c r="F26" s="7"/>
      <c r="G26" s="7"/>
    </row>
    <row r="27" spans="1:7" ht="42" customHeight="1">
      <c r="A27" s="7">
        <f t="shared" si="2"/>
        <v>25</v>
      </c>
      <c r="B27" s="7"/>
      <c r="C27" s="7" t="s">
        <v>70</v>
      </c>
      <c r="D27" s="8" t="s">
        <v>71</v>
      </c>
      <c r="E27" s="8" t="s">
        <v>72</v>
      </c>
      <c r="F27" s="7"/>
      <c r="G27" s="7" t="s">
        <v>73</v>
      </c>
    </row>
    <row r="28" spans="1:7" ht="36.75" customHeight="1">
      <c r="A28" s="7">
        <f t="shared" si="2"/>
        <v>26</v>
      </c>
      <c r="B28" s="7"/>
      <c r="C28" s="7" t="s">
        <v>74</v>
      </c>
      <c r="D28" s="8" t="s">
        <v>34</v>
      </c>
      <c r="E28" s="8" t="s">
        <v>75</v>
      </c>
      <c r="F28" s="7"/>
      <c r="G28" s="7"/>
    </row>
    <row r="29" spans="1:7" ht="31.5" customHeight="1">
      <c r="A29" s="7">
        <f t="shared" si="2"/>
        <v>27</v>
      </c>
      <c r="B29" s="7"/>
      <c r="C29" s="7"/>
      <c r="D29" s="8" t="s">
        <v>76</v>
      </c>
      <c r="E29" s="8" t="s">
        <v>77</v>
      </c>
      <c r="F29" s="7"/>
      <c r="G29" s="7"/>
    </row>
    <row r="30" spans="1:7" ht="36" customHeight="1">
      <c r="A30" s="7">
        <f t="shared" si="2"/>
        <v>28</v>
      </c>
      <c r="B30" s="7"/>
      <c r="C30" s="7"/>
      <c r="D30" s="8" t="s">
        <v>78</v>
      </c>
      <c r="E30" s="8" t="s">
        <v>79</v>
      </c>
      <c r="F30" s="7"/>
      <c r="G30" s="7"/>
    </row>
    <row r="31" spans="1:7" ht="36" customHeight="1">
      <c r="A31" s="7">
        <f t="shared" si="2"/>
        <v>29</v>
      </c>
      <c r="B31" s="7" t="s">
        <v>23</v>
      </c>
      <c r="C31" s="7" t="s">
        <v>74</v>
      </c>
      <c r="D31" s="8" t="s">
        <v>80</v>
      </c>
      <c r="E31" s="8" t="s">
        <v>81</v>
      </c>
      <c r="F31" s="7" t="s">
        <v>27</v>
      </c>
      <c r="G31" s="7" t="s">
        <v>82</v>
      </c>
    </row>
    <row r="32" spans="1:7" ht="36" customHeight="1">
      <c r="A32" s="7">
        <f t="shared" si="2"/>
        <v>30</v>
      </c>
      <c r="B32" s="7"/>
      <c r="C32" s="7" t="s">
        <v>83</v>
      </c>
      <c r="D32" s="8" t="s">
        <v>84</v>
      </c>
      <c r="E32" s="8" t="s">
        <v>85</v>
      </c>
      <c r="F32" s="7"/>
      <c r="G32" s="7"/>
    </row>
    <row r="33" spans="1:7" ht="36" customHeight="1">
      <c r="A33" s="7">
        <f t="shared" si="2"/>
        <v>31</v>
      </c>
      <c r="B33" s="7"/>
      <c r="C33" s="7"/>
      <c r="D33" s="8" t="s">
        <v>86</v>
      </c>
      <c r="E33" s="8" t="s">
        <v>87</v>
      </c>
      <c r="F33" s="7"/>
      <c r="G33" s="7"/>
    </row>
    <row r="34" spans="1:7" ht="30.75" customHeight="1">
      <c r="A34" s="7">
        <f t="shared" si="2"/>
        <v>32</v>
      </c>
      <c r="B34" s="7"/>
      <c r="C34" s="7"/>
      <c r="D34" s="8" t="s">
        <v>88</v>
      </c>
      <c r="E34" s="8" t="s">
        <v>89</v>
      </c>
      <c r="F34" s="7"/>
      <c r="G34" s="7"/>
    </row>
    <row r="35" spans="1:7" ht="58.5" customHeight="1">
      <c r="A35" s="7">
        <f aca="true" t="shared" si="3" ref="A35:A41">ROW()-2</f>
        <v>33</v>
      </c>
      <c r="B35" s="7"/>
      <c r="C35" s="7" t="s">
        <v>90</v>
      </c>
      <c r="D35" s="8" t="s">
        <v>91</v>
      </c>
      <c r="E35" s="8" t="s">
        <v>92</v>
      </c>
      <c r="F35" s="7"/>
      <c r="G35" s="7"/>
    </row>
    <row r="36" spans="1:7" ht="24.75" customHeight="1">
      <c r="A36" s="7">
        <f t="shared" si="3"/>
        <v>34</v>
      </c>
      <c r="B36" s="7" t="s">
        <v>93</v>
      </c>
      <c r="C36" s="7" t="s">
        <v>94</v>
      </c>
      <c r="D36" s="8" t="s">
        <v>95</v>
      </c>
      <c r="E36" s="8" t="s">
        <v>96</v>
      </c>
      <c r="F36" s="7" t="s">
        <v>97</v>
      </c>
      <c r="G36" s="7" t="s">
        <v>98</v>
      </c>
    </row>
    <row r="37" spans="1:7" ht="24.75" customHeight="1">
      <c r="A37" s="7">
        <f t="shared" si="3"/>
        <v>35</v>
      </c>
      <c r="B37" s="7"/>
      <c r="C37" s="7"/>
      <c r="D37" s="8" t="s">
        <v>99</v>
      </c>
      <c r="E37" s="8" t="s">
        <v>100</v>
      </c>
      <c r="F37" s="7"/>
      <c r="G37" s="7"/>
    </row>
    <row r="38" spans="1:7" ht="24.75" customHeight="1">
      <c r="A38" s="7">
        <f t="shared" si="3"/>
        <v>36</v>
      </c>
      <c r="B38" s="7"/>
      <c r="C38" s="7"/>
      <c r="D38" s="8" t="s">
        <v>101</v>
      </c>
      <c r="E38" s="8" t="s">
        <v>102</v>
      </c>
      <c r="F38" s="7"/>
      <c r="G38" s="7"/>
    </row>
    <row r="39" spans="1:7" ht="24.75" customHeight="1">
      <c r="A39" s="7">
        <f t="shared" si="3"/>
        <v>37</v>
      </c>
      <c r="B39" s="7"/>
      <c r="C39" s="7" t="s">
        <v>94</v>
      </c>
      <c r="D39" s="8" t="s">
        <v>103</v>
      </c>
      <c r="E39" s="8" t="s">
        <v>104</v>
      </c>
      <c r="F39" s="7" t="s">
        <v>97</v>
      </c>
      <c r="G39" s="7"/>
    </row>
    <row r="40" spans="1:7" ht="24.75" customHeight="1">
      <c r="A40" s="7">
        <f t="shared" si="3"/>
        <v>38</v>
      </c>
      <c r="B40" s="7"/>
      <c r="C40" s="7"/>
      <c r="D40" s="8" t="s">
        <v>105</v>
      </c>
      <c r="E40" s="8" t="s">
        <v>106</v>
      </c>
      <c r="F40" s="7"/>
      <c r="G40" s="7"/>
    </row>
    <row r="41" spans="1:7" ht="24.75" customHeight="1">
      <c r="A41" s="7">
        <f t="shared" si="3"/>
        <v>39</v>
      </c>
      <c r="B41" s="7"/>
      <c r="C41" s="7"/>
      <c r="D41" s="8" t="s">
        <v>107</v>
      </c>
      <c r="E41" s="8" t="s">
        <v>108</v>
      </c>
      <c r="F41" s="7"/>
      <c r="G41" s="7"/>
    </row>
    <row r="42" spans="1:7" ht="24.75" customHeight="1">
      <c r="A42" s="7">
        <f aca="true" t="shared" si="4" ref="A42:A52">ROW()-2</f>
        <v>40</v>
      </c>
      <c r="B42" s="7"/>
      <c r="C42" s="7"/>
      <c r="D42" s="8" t="s">
        <v>109</v>
      </c>
      <c r="E42" s="8" t="s">
        <v>110</v>
      </c>
      <c r="F42" s="7"/>
      <c r="G42" s="7"/>
    </row>
    <row r="43" spans="1:7" ht="24.75" customHeight="1">
      <c r="A43" s="7">
        <f t="shared" si="4"/>
        <v>41</v>
      </c>
      <c r="B43" s="7"/>
      <c r="C43" s="7"/>
      <c r="D43" s="8" t="s">
        <v>111</v>
      </c>
      <c r="E43" s="8" t="s">
        <v>112</v>
      </c>
      <c r="F43" s="7"/>
      <c r="G43" s="7"/>
    </row>
    <row r="44" spans="1:7" ht="24.75" customHeight="1">
      <c r="A44" s="7">
        <f t="shared" si="4"/>
        <v>42</v>
      </c>
      <c r="B44" s="7"/>
      <c r="C44" s="7"/>
      <c r="D44" s="8" t="s">
        <v>113</v>
      </c>
      <c r="E44" s="8" t="s">
        <v>114</v>
      </c>
      <c r="F44" s="7"/>
      <c r="G44" s="7"/>
    </row>
    <row r="45" spans="1:7" ht="24.75" customHeight="1">
      <c r="A45" s="7">
        <f t="shared" si="4"/>
        <v>43</v>
      </c>
      <c r="B45" s="7"/>
      <c r="C45" s="7"/>
      <c r="D45" s="8" t="s">
        <v>115</v>
      </c>
      <c r="E45" s="8" t="s">
        <v>116</v>
      </c>
      <c r="F45" s="7"/>
      <c r="G45" s="7"/>
    </row>
    <row r="46" spans="1:7" ht="34.5" customHeight="1">
      <c r="A46" s="7">
        <f t="shared" si="4"/>
        <v>44</v>
      </c>
      <c r="B46" s="7"/>
      <c r="C46" s="7"/>
      <c r="D46" s="8" t="s">
        <v>117</v>
      </c>
      <c r="E46" s="8" t="s">
        <v>118</v>
      </c>
      <c r="F46" s="7"/>
      <c r="G46" s="7"/>
    </row>
    <row r="47" spans="1:7" ht="43.5" customHeight="1">
      <c r="A47" s="7">
        <f t="shared" si="4"/>
        <v>45</v>
      </c>
      <c r="B47" s="7" t="s">
        <v>119</v>
      </c>
      <c r="C47" s="7" t="s">
        <v>120</v>
      </c>
      <c r="D47" s="8" t="s">
        <v>121</v>
      </c>
      <c r="E47" s="8" t="s">
        <v>122</v>
      </c>
      <c r="F47" s="7" t="s">
        <v>123</v>
      </c>
      <c r="G47" s="7" t="s">
        <v>124</v>
      </c>
    </row>
    <row r="48" spans="1:7" ht="43.5" customHeight="1">
      <c r="A48" s="7">
        <f t="shared" si="4"/>
        <v>46</v>
      </c>
      <c r="B48" s="7"/>
      <c r="C48" s="7"/>
      <c r="D48" s="8" t="s">
        <v>125</v>
      </c>
      <c r="E48" s="8" t="s">
        <v>126</v>
      </c>
      <c r="F48" s="7"/>
      <c r="G48" s="7"/>
    </row>
    <row r="49" spans="1:7" ht="51.75" customHeight="1">
      <c r="A49" s="7">
        <f t="shared" si="4"/>
        <v>47</v>
      </c>
      <c r="B49" s="7"/>
      <c r="C49" s="7" t="s">
        <v>127</v>
      </c>
      <c r="D49" s="8" t="s">
        <v>128</v>
      </c>
      <c r="E49" s="8" t="s">
        <v>129</v>
      </c>
      <c r="F49" s="7"/>
      <c r="G49" s="7"/>
    </row>
    <row r="50" spans="1:7" ht="42" customHeight="1">
      <c r="A50" s="7">
        <f t="shared" si="4"/>
        <v>48</v>
      </c>
      <c r="B50" s="7"/>
      <c r="C50" s="7" t="s">
        <v>130</v>
      </c>
      <c r="D50" s="8" t="s">
        <v>131</v>
      </c>
      <c r="E50" s="8" t="s">
        <v>132</v>
      </c>
      <c r="F50" s="7"/>
      <c r="G50" s="7"/>
    </row>
    <row r="51" spans="1:7" ht="58.5" customHeight="1">
      <c r="A51" s="7">
        <f t="shared" si="4"/>
        <v>49</v>
      </c>
      <c r="B51" s="7"/>
      <c r="C51" s="7"/>
      <c r="D51" s="8" t="s">
        <v>133</v>
      </c>
      <c r="E51" s="8" t="s">
        <v>134</v>
      </c>
      <c r="F51" s="7"/>
      <c r="G51" s="7"/>
    </row>
    <row r="52" spans="1:7" ht="42" customHeight="1">
      <c r="A52" s="7">
        <f t="shared" si="4"/>
        <v>50</v>
      </c>
      <c r="B52" s="7"/>
      <c r="C52" s="7" t="s">
        <v>135</v>
      </c>
      <c r="D52" s="8" t="s">
        <v>136</v>
      </c>
      <c r="E52" s="8" t="s">
        <v>137</v>
      </c>
      <c r="F52" s="7"/>
      <c r="G52" s="7"/>
    </row>
    <row r="53" spans="1:7" ht="66.75" customHeight="1">
      <c r="A53" s="7">
        <f aca="true" t="shared" si="5" ref="A53:A62">ROW()-2</f>
        <v>51</v>
      </c>
      <c r="B53" s="7"/>
      <c r="C53" s="7" t="s">
        <v>138</v>
      </c>
      <c r="D53" s="8" t="s">
        <v>139</v>
      </c>
      <c r="E53" s="8" t="s">
        <v>137</v>
      </c>
      <c r="F53" s="7"/>
      <c r="G53" s="7"/>
    </row>
    <row r="54" spans="1:7" ht="42" customHeight="1">
      <c r="A54" s="7">
        <f t="shared" si="5"/>
        <v>52</v>
      </c>
      <c r="B54" s="7"/>
      <c r="C54" s="7" t="s">
        <v>140</v>
      </c>
      <c r="D54" s="8" t="s">
        <v>141</v>
      </c>
      <c r="E54" s="8" t="s">
        <v>142</v>
      </c>
      <c r="F54" s="7"/>
      <c r="G54" s="7"/>
    </row>
    <row r="55" spans="1:7" ht="58.5" customHeight="1">
      <c r="A55" s="7">
        <f t="shared" si="5"/>
        <v>53</v>
      </c>
      <c r="B55" s="7"/>
      <c r="C55" s="7" t="s">
        <v>143</v>
      </c>
      <c r="D55" s="8" t="s">
        <v>144</v>
      </c>
      <c r="E55" s="8" t="s">
        <v>145</v>
      </c>
      <c r="F55" s="7"/>
      <c r="G55" s="7"/>
    </row>
    <row r="56" spans="1:7" ht="58.5" customHeight="1">
      <c r="A56" s="7">
        <f t="shared" si="5"/>
        <v>54</v>
      </c>
      <c r="B56" s="7" t="s">
        <v>119</v>
      </c>
      <c r="C56" s="7" t="s">
        <v>146</v>
      </c>
      <c r="D56" s="8" t="s">
        <v>147</v>
      </c>
      <c r="E56" s="8" t="s">
        <v>137</v>
      </c>
      <c r="F56" s="7" t="s">
        <v>123</v>
      </c>
      <c r="G56" s="7" t="s">
        <v>124</v>
      </c>
    </row>
    <row r="57" spans="1:7" ht="58.5" customHeight="1">
      <c r="A57" s="7">
        <f t="shared" si="5"/>
        <v>55</v>
      </c>
      <c r="B57" s="7"/>
      <c r="C57" s="7" t="s">
        <v>148</v>
      </c>
      <c r="D57" s="8" t="s">
        <v>149</v>
      </c>
      <c r="E57" s="8" t="s">
        <v>150</v>
      </c>
      <c r="F57" s="7"/>
      <c r="G57" s="7"/>
    </row>
    <row r="58" spans="1:7" ht="58.5" customHeight="1">
      <c r="A58" s="7">
        <f t="shared" si="5"/>
        <v>56</v>
      </c>
      <c r="B58" s="7"/>
      <c r="C58" s="7" t="s">
        <v>151</v>
      </c>
      <c r="D58" s="8" t="s">
        <v>152</v>
      </c>
      <c r="E58" s="8" t="s">
        <v>153</v>
      </c>
      <c r="F58" s="7"/>
      <c r="G58" s="7"/>
    </row>
    <row r="59" spans="1:7" ht="51.75" customHeight="1">
      <c r="A59" s="7">
        <f t="shared" si="5"/>
        <v>57</v>
      </c>
      <c r="B59" s="7"/>
      <c r="C59" s="7"/>
      <c r="D59" s="8" t="s">
        <v>154</v>
      </c>
      <c r="E59" s="8" t="s">
        <v>153</v>
      </c>
      <c r="F59" s="7"/>
      <c r="G59" s="7"/>
    </row>
    <row r="60" spans="1:7" ht="54" customHeight="1">
      <c r="A60" s="7">
        <f t="shared" si="5"/>
        <v>58</v>
      </c>
      <c r="B60" s="7"/>
      <c r="C60" s="7" t="s">
        <v>155</v>
      </c>
      <c r="D60" s="8" t="s">
        <v>156</v>
      </c>
      <c r="E60" s="8" t="s">
        <v>157</v>
      </c>
      <c r="F60" s="7"/>
      <c r="G60" s="7"/>
    </row>
    <row r="61" spans="1:7" ht="40.5" customHeight="1">
      <c r="A61" s="7">
        <f t="shared" si="5"/>
        <v>59</v>
      </c>
      <c r="B61" s="7"/>
      <c r="C61" s="7"/>
      <c r="D61" s="8" t="s">
        <v>158</v>
      </c>
      <c r="E61" s="8" t="s">
        <v>159</v>
      </c>
      <c r="F61" s="7"/>
      <c r="G61" s="7"/>
    </row>
    <row r="62" spans="1:7" ht="61.5" customHeight="1">
      <c r="A62" s="7">
        <f t="shared" si="5"/>
        <v>60</v>
      </c>
      <c r="B62" s="7"/>
      <c r="C62" s="7" t="s">
        <v>160</v>
      </c>
      <c r="D62" s="8" t="s">
        <v>161</v>
      </c>
      <c r="E62" s="8" t="s">
        <v>153</v>
      </c>
      <c r="F62" s="7"/>
      <c r="G62" s="7"/>
    </row>
    <row r="63" spans="1:7" ht="66.75" customHeight="1">
      <c r="A63" s="7">
        <f aca="true" t="shared" si="6" ref="A63:A72">ROW()-2</f>
        <v>61</v>
      </c>
      <c r="B63" s="7" t="s">
        <v>162</v>
      </c>
      <c r="C63" s="7" t="s">
        <v>163</v>
      </c>
      <c r="D63" s="8" t="s">
        <v>164</v>
      </c>
      <c r="E63" s="8" t="s">
        <v>165</v>
      </c>
      <c r="F63" s="7" t="s">
        <v>166</v>
      </c>
      <c r="G63" s="7" t="s">
        <v>167</v>
      </c>
    </row>
    <row r="64" spans="1:7" ht="58.5" customHeight="1">
      <c r="A64" s="7">
        <f t="shared" si="6"/>
        <v>62</v>
      </c>
      <c r="B64" s="7" t="s">
        <v>162</v>
      </c>
      <c r="C64" s="7" t="s">
        <v>163</v>
      </c>
      <c r="D64" s="8" t="s">
        <v>168</v>
      </c>
      <c r="E64" s="8" t="s">
        <v>169</v>
      </c>
      <c r="F64" s="7" t="s">
        <v>166</v>
      </c>
      <c r="G64" s="7"/>
    </row>
    <row r="65" spans="1:7" ht="58.5" customHeight="1">
      <c r="A65" s="7">
        <f t="shared" si="6"/>
        <v>63</v>
      </c>
      <c r="B65" s="7" t="s">
        <v>162</v>
      </c>
      <c r="C65" s="7" t="s">
        <v>170</v>
      </c>
      <c r="D65" s="8" t="s">
        <v>171</v>
      </c>
      <c r="E65" s="8" t="s">
        <v>172</v>
      </c>
      <c r="F65" s="7" t="s">
        <v>166</v>
      </c>
      <c r="G65" s="7"/>
    </row>
    <row r="66" spans="1:7" ht="43.5" customHeight="1">
      <c r="A66" s="7">
        <f t="shared" si="6"/>
        <v>64</v>
      </c>
      <c r="B66" s="7"/>
      <c r="C66" s="7"/>
      <c r="D66" s="8" t="s">
        <v>173</v>
      </c>
      <c r="E66" s="8" t="s">
        <v>174</v>
      </c>
      <c r="F66" s="7"/>
      <c r="G66" s="7"/>
    </row>
    <row r="67" spans="1:7" ht="42" customHeight="1">
      <c r="A67" s="7">
        <f t="shared" si="6"/>
        <v>65</v>
      </c>
      <c r="B67" s="7"/>
      <c r="C67" s="7"/>
      <c r="D67" s="8" t="s">
        <v>175</v>
      </c>
      <c r="E67" s="8" t="s">
        <v>176</v>
      </c>
      <c r="F67" s="7"/>
      <c r="G67" s="7"/>
    </row>
    <row r="68" spans="1:7" ht="51" customHeight="1">
      <c r="A68" s="7">
        <f t="shared" si="6"/>
        <v>66</v>
      </c>
      <c r="B68" s="7"/>
      <c r="C68" s="7"/>
      <c r="D68" s="8" t="s">
        <v>177</v>
      </c>
      <c r="E68" s="8" t="s">
        <v>178</v>
      </c>
      <c r="F68" s="7"/>
      <c r="G68" s="7"/>
    </row>
    <row r="69" spans="1:7" ht="42" customHeight="1">
      <c r="A69" s="7">
        <f t="shared" si="6"/>
        <v>67</v>
      </c>
      <c r="B69" s="7"/>
      <c r="C69" s="7"/>
      <c r="D69" s="8" t="s">
        <v>179</v>
      </c>
      <c r="E69" s="8" t="s">
        <v>178</v>
      </c>
      <c r="F69" s="7"/>
      <c r="G69" s="7"/>
    </row>
    <row r="70" spans="1:7" ht="40.5" customHeight="1">
      <c r="A70" s="7">
        <f t="shared" si="6"/>
        <v>68</v>
      </c>
      <c r="B70" s="7"/>
      <c r="C70" s="7"/>
      <c r="D70" s="8" t="s">
        <v>180</v>
      </c>
      <c r="E70" s="8" t="s">
        <v>181</v>
      </c>
      <c r="F70" s="7"/>
      <c r="G70" s="7"/>
    </row>
    <row r="71" spans="1:7" ht="54" customHeight="1">
      <c r="A71" s="7">
        <f t="shared" si="6"/>
        <v>69</v>
      </c>
      <c r="B71" s="7"/>
      <c r="C71" s="7" t="s">
        <v>182</v>
      </c>
      <c r="D71" s="8" t="s">
        <v>183</v>
      </c>
      <c r="E71" s="8" t="s">
        <v>184</v>
      </c>
      <c r="F71" s="7"/>
      <c r="G71" s="7"/>
    </row>
    <row r="72" spans="1:7" ht="96" customHeight="1">
      <c r="A72" s="7">
        <f t="shared" si="6"/>
        <v>70</v>
      </c>
      <c r="B72" s="7"/>
      <c r="C72" s="7"/>
      <c r="D72" s="8" t="s">
        <v>185</v>
      </c>
      <c r="E72" s="8" t="s">
        <v>186</v>
      </c>
      <c r="F72" s="7"/>
      <c r="G72" s="7"/>
    </row>
    <row r="73" spans="1:7" ht="36" customHeight="1">
      <c r="A73" s="7">
        <f aca="true" t="shared" si="7" ref="A73:A82">ROW()-2</f>
        <v>71</v>
      </c>
      <c r="B73" s="7" t="s">
        <v>162</v>
      </c>
      <c r="C73" s="7" t="s">
        <v>182</v>
      </c>
      <c r="D73" s="8" t="s">
        <v>187</v>
      </c>
      <c r="E73" s="8" t="s">
        <v>188</v>
      </c>
      <c r="F73" s="7" t="s">
        <v>166</v>
      </c>
      <c r="G73" s="7" t="s">
        <v>167</v>
      </c>
    </row>
    <row r="74" spans="1:7" ht="27" customHeight="1">
      <c r="A74" s="7">
        <f t="shared" si="7"/>
        <v>72</v>
      </c>
      <c r="B74" s="7"/>
      <c r="C74" s="7"/>
      <c r="D74" s="8" t="s">
        <v>189</v>
      </c>
      <c r="E74" s="8" t="s">
        <v>188</v>
      </c>
      <c r="F74" s="7"/>
      <c r="G74" s="7"/>
    </row>
    <row r="75" spans="1:7" ht="27" customHeight="1">
      <c r="A75" s="7">
        <f t="shared" si="7"/>
        <v>73</v>
      </c>
      <c r="B75" s="7"/>
      <c r="C75" s="7"/>
      <c r="D75" s="8" t="s">
        <v>190</v>
      </c>
      <c r="E75" s="8" t="s">
        <v>191</v>
      </c>
      <c r="F75" s="7"/>
      <c r="G75" s="7"/>
    </row>
    <row r="76" spans="1:7" ht="37.5" customHeight="1">
      <c r="A76" s="7">
        <f t="shared" si="7"/>
        <v>74</v>
      </c>
      <c r="B76" s="7"/>
      <c r="C76" s="7"/>
      <c r="D76" s="8" t="s">
        <v>192</v>
      </c>
      <c r="E76" s="8" t="s">
        <v>188</v>
      </c>
      <c r="F76" s="7"/>
      <c r="G76" s="7"/>
    </row>
    <row r="77" spans="1:7" ht="42" customHeight="1">
      <c r="A77" s="7">
        <f t="shared" si="7"/>
        <v>75</v>
      </c>
      <c r="B77" s="7"/>
      <c r="C77" s="7" t="s">
        <v>193</v>
      </c>
      <c r="D77" s="8" t="s">
        <v>194</v>
      </c>
      <c r="E77" s="8" t="s">
        <v>195</v>
      </c>
      <c r="F77" s="7"/>
      <c r="G77" s="7"/>
    </row>
    <row r="78" spans="1:7" ht="54" customHeight="1">
      <c r="A78" s="7">
        <f t="shared" si="7"/>
        <v>76</v>
      </c>
      <c r="B78" s="7"/>
      <c r="C78" s="7"/>
      <c r="D78" s="8" t="s">
        <v>196</v>
      </c>
      <c r="E78" s="8" t="s">
        <v>197</v>
      </c>
      <c r="F78" s="7"/>
      <c r="G78" s="7"/>
    </row>
    <row r="79" spans="1:7" ht="51" customHeight="1">
      <c r="A79" s="7">
        <f t="shared" si="7"/>
        <v>77</v>
      </c>
      <c r="B79" s="7"/>
      <c r="C79" s="7" t="s">
        <v>198</v>
      </c>
      <c r="D79" s="8" t="s">
        <v>199</v>
      </c>
      <c r="E79" s="8" t="s">
        <v>195</v>
      </c>
      <c r="F79" s="7"/>
      <c r="G79" s="7"/>
    </row>
    <row r="80" spans="1:7" ht="58.5" customHeight="1">
      <c r="A80" s="7">
        <f t="shared" si="7"/>
        <v>78</v>
      </c>
      <c r="B80" s="7"/>
      <c r="C80" s="7"/>
      <c r="D80" s="8" t="s">
        <v>200</v>
      </c>
      <c r="E80" s="8" t="s">
        <v>188</v>
      </c>
      <c r="F80" s="7"/>
      <c r="G80" s="7"/>
    </row>
    <row r="81" spans="1:7" ht="42" customHeight="1">
      <c r="A81" s="7">
        <f t="shared" si="7"/>
        <v>79</v>
      </c>
      <c r="B81" s="7"/>
      <c r="C81" s="7"/>
      <c r="D81" s="8" t="s">
        <v>201</v>
      </c>
      <c r="E81" s="8" t="s">
        <v>202</v>
      </c>
      <c r="F81" s="7" t="s">
        <v>166</v>
      </c>
      <c r="G81" s="7" t="s">
        <v>167</v>
      </c>
    </row>
    <row r="82" spans="1:7" ht="45.75" customHeight="1">
      <c r="A82" s="7">
        <f t="shared" si="7"/>
        <v>80</v>
      </c>
      <c r="B82" s="7"/>
      <c r="C82" s="7" t="s">
        <v>203</v>
      </c>
      <c r="D82" s="8" t="s">
        <v>204</v>
      </c>
      <c r="E82" s="8" t="s">
        <v>205</v>
      </c>
      <c r="F82" s="7"/>
      <c r="G82" s="7"/>
    </row>
    <row r="83" spans="1:7" ht="66.75" customHeight="1">
      <c r="A83" s="7">
        <f aca="true" t="shared" si="8" ref="A83:A94">ROW()-2</f>
        <v>81</v>
      </c>
      <c r="B83" s="7"/>
      <c r="C83" s="7"/>
      <c r="D83" s="8" t="s">
        <v>206</v>
      </c>
      <c r="E83" s="8" t="s">
        <v>207</v>
      </c>
      <c r="F83" s="7"/>
      <c r="G83" s="7"/>
    </row>
    <row r="84" spans="1:7" ht="72.75" customHeight="1">
      <c r="A84" s="7">
        <f t="shared" si="8"/>
        <v>82</v>
      </c>
      <c r="B84" s="7" t="s">
        <v>162</v>
      </c>
      <c r="C84" s="7" t="s">
        <v>208</v>
      </c>
      <c r="D84" s="8" t="s">
        <v>209</v>
      </c>
      <c r="E84" s="8" t="s">
        <v>210</v>
      </c>
      <c r="F84" s="7" t="s">
        <v>166</v>
      </c>
      <c r="G84" s="7" t="s">
        <v>167</v>
      </c>
    </row>
    <row r="85" spans="1:7" ht="93.75" customHeight="1">
      <c r="A85" s="7">
        <f t="shared" si="8"/>
        <v>83</v>
      </c>
      <c r="B85" s="7"/>
      <c r="C85" s="7"/>
      <c r="D85" s="8" t="s">
        <v>211</v>
      </c>
      <c r="E85" s="8" t="s">
        <v>212</v>
      </c>
      <c r="F85" s="7"/>
      <c r="G85" s="7"/>
    </row>
    <row r="86" spans="1:7" ht="36" customHeight="1">
      <c r="A86" s="7">
        <f t="shared" si="8"/>
        <v>84</v>
      </c>
      <c r="B86" s="7"/>
      <c r="C86" s="7" t="s">
        <v>213</v>
      </c>
      <c r="D86" s="8" t="s">
        <v>214</v>
      </c>
      <c r="E86" s="8" t="s">
        <v>215</v>
      </c>
      <c r="F86" s="7"/>
      <c r="G86" s="7"/>
    </row>
    <row r="87" spans="1:7" ht="37.5" customHeight="1">
      <c r="A87" s="7">
        <f t="shared" si="8"/>
        <v>85</v>
      </c>
      <c r="B87" s="7"/>
      <c r="C87" s="7"/>
      <c r="D87" s="8" t="s">
        <v>216</v>
      </c>
      <c r="E87" s="8" t="s">
        <v>217</v>
      </c>
      <c r="F87" s="7"/>
      <c r="G87" s="7"/>
    </row>
    <row r="88" spans="1:7" ht="36.75" customHeight="1">
      <c r="A88" s="7">
        <f t="shared" si="8"/>
        <v>86</v>
      </c>
      <c r="B88" s="7"/>
      <c r="C88" s="7" t="s">
        <v>218</v>
      </c>
      <c r="D88" s="8" t="s">
        <v>219</v>
      </c>
      <c r="E88" s="8" t="s">
        <v>220</v>
      </c>
      <c r="F88" s="7"/>
      <c r="G88" s="7"/>
    </row>
    <row r="89" spans="1:7" ht="40.5" customHeight="1">
      <c r="A89" s="7">
        <f t="shared" si="8"/>
        <v>87</v>
      </c>
      <c r="B89" s="7"/>
      <c r="C89" s="7" t="s">
        <v>221</v>
      </c>
      <c r="D89" s="8" t="s">
        <v>222</v>
      </c>
      <c r="E89" s="8" t="s">
        <v>223</v>
      </c>
      <c r="F89" s="7"/>
      <c r="G89" s="7"/>
    </row>
    <row r="90" spans="1:7" ht="42" customHeight="1">
      <c r="A90" s="7">
        <f t="shared" si="8"/>
        <v>88</v>
      </c>
      <c r="B90" s="7"/>
      <c r="C90" s="7"/>
      <c r="D90" s="8" t="s">
        <v>224</v>
      </c>
      <c r="E90" s="8" t="s">
        <v>225</v>
      </c>
      <c r="F90" s="7"/>
      <c r="G90" s="7"/>
    </row>
    <row r="91" spans="1:7" s="1" customFormat="1" ht="54.75" customHeight="1">
      <c r="A91" s="10">
        <f t="shared" si="8"/>
        <v>89</v>
      </c>
      <c r="B91" s="11" t="s">
        <v>226</v>
      </c>
      <c r="C91" s="11" t="s">
        <v>227</v>
      </c>
      <c r="D91" s="12" t="s">
        <v>228</v>
      </c>
      <c r="E91" s="12" t="s">
        <v>229</v>
      </c>
      <c r="F91" s="11" t="s">
        <v>230</v>
      </c>
      <c r="G91" s="11" t="s">
        <v>231</v>
      </c>
    </row>
    <row r="92" spans="1:7" s="1" customFormat="1" ht="69" customHeight="1">
      <c r="A92" s="10">
        <f t="shared" si="8"/>
        <v>90</v>
      </c>
      <c r="B92" s="10"/>
      <c r="C92" s="10"/>
      <c r="D92" s="12" t="s">
        <v>232</v>
      </c>
      <c r="E92" s="12" t="s">
        <v>233</v>
      </c>
      <c r="F92" s="10"/>
      <c r="G92" s="10"/>
    </row>
    <row r="93" spans="1:7" ht="81" customHeight="1">
      <c r="A93" s="7">
        <f t="shared" si="8"/>
        <v>91</v>
      </c>
      <c r="B93" s="7" t="s">
        <v>234</v>
      </c>
      <c r="C93" s="7" t="s">
        <v>235</v>
      </c>
      <c r="D93" s="8" t="s">
        <v>236</v>
      </c>
      <c r="E93" s="8" t="s">
        <v>237</v>
      </c>
      <c r="F93" s="7" t="s">
        <v>238</v>
      </c>
      <c r="G93" s="13" t="s">
        <v>239</v>
      </c>
    </row>
    <row r="94" spans="1:7" ht="39" customHeight="1">
      <c r="A94" s="7">
        <f t="shared" si="8"/>
        <v>92</v>
      </c>
      <c r="B94" s="7"/>
      <c r="C94" s="7"/>
      <c r="D94" s="8" t="s">
        <v>240</v>
      </c>
      <c r="E94" s="8" t="s">
        <v>241</v>
      </c>
      <c r="F94" s="7"/>
      <c r="G94" s="14"/>
    </row>
    <row r="95" spans="1:7" ht="60.75" customHeight="1">
      <c r="A95" s="7">
        <f aca="true" t="shared" si="9" ref="A95:A119">ROW()-2</f>
        <v>93</v>
      </c>
      <c r="B95" s="7"/>
      <c r="C95" s="7" t="s">
        <v>235</v>
      </c>
      <c r="D95" s="8" t="s">
        <v>242</v>
      </c>
      <c r="E95" s="8" t="s">
        <v>243</v>
      </c>
      <c r="F95" s="7" t="s">
        <v>238</v>
      </c>
      <c r="G95" s="7" t="s">
        <v>239</v>
      </c>
    </row>
    <row r="96" spans="1:7" ht="21.75" customHeight="1">
      <c r="A96" s="7">
        <f t="shared" si="9"/>
        <v>94</v>
      </c>
      <c r="B96" s="7"/>
      <c r="C96" s="7" t="s">
        <v>244</v>
      </c>
      <c r="D96" s="8" t="s">
        <v>245</v>
      </c>
      <c r="E96" s="8" t="s">
        <v>246</v>
      </c>
      <c r="F96" s="7"/>
      <c r="G96" s="7"/>
    </row>
    <row r="97" spans="1:7" ht="21.75" customHeight="1">
      <c r="A97" s="7">
        <f t="shared" si="9"/>
        <v>95</v>
      </c>
      <c r="B97" s="7"/>
      <c r="C97" s="7"/>
      <c r="D97" s="8" t="s">
        <v>247</v>
      </c>
      <c r="E97" s="8" t="s">
        <v>248</v>
      </c>
      <c r="F97" s="7"/>
      <c r="G97" s="7"/>
    </row>
    <row r="98" spans="1:7" ht="39" customHeight="1">
      <c r="A98" s="7">
        <f t="shared" si="9"/>
        <v>96</v>
      </c>
      <c r="B98" s="7"/>
      <c r="C98" s="7"/>
      <c r="D98" s="8" t="s">
        <v>249</v>
      </c>
      <c r="E98" s="8" t="s">
        <v>250</v>
      </c>
      <c r="F98" s="7"/>
      <c r="G98" s="7"/>
    </row>
    <row r="99" spans="1:7" ht="40.5" customHeight="1">
      <c r="A99" s="7">
        <f t="shared" si="9"/>
        <v>97</v>
      </c>
      <c r="B99" s="7"/>
      <c r="C99" s="7"/>
      <c r="D99" s="8" t="s">
        <v>251</v>
      </c>
      <c r="E99" s="8" t="s">
        <v>252</v>
      </c>
      <c r="F99" s="7"/>
      <c r="G99" s="7"/>
    </row>
    <row r="100" spans="1:7" ht="58.5" customHeight="1">
      <c r="A100" s="7">
        <f t="shared" si="9"/>
        <v>98</v>
      </c>
      <c r="B100" s="7"/>
      <c r="C100" s="7" t="s">
        <v>253</v>
      </c>
      <c r="D100" s="8" t="s">
        <v>254</v>
      </c>
      <c r="E100" s="8" t="s">
        <v>255</v>
      </c>
      <c r="F100" s="7"/>
      <c r="G100" s="7"/>
    </row>
    <row r="101" spans="1:7" ht="51.75" customHeight="1">
      <c r="A101" s="7">
        <f t="shared" si="9"/>
        <v>99</v>
      </c>
      <c r="B101" s="7"/>
      <c r="C101" s="7"/>
      <c r="D101" s="8" t="s">
        <v>256</v>
      </c>
      <c r="E101" s="8" t="s">
        <v>257</v>
      </c>
      <c r="F101" s="7"/>
      <c r="G101" s="7"/>
    </row>
    <row r="102" spans="1:7" ht="70.5" customHeight="1">
      <c r="A102" s="7">
        <f t="shared" si="9"/>
        <v>100</v>
      </c>
      <c r="B102" s="7"/>
      <c r="C102" s="7" t="s">
        <v>258</v>
      </c>
      <c r="D102" s="8" t="s">
        <v>259</v>
      </c>
      <c r="E102" s="8" t="s">
        <v>260</v>
      </c>
      <c r="F102" s="7" t="s">
        <v>261</v>
      </c>
      <c r="G102" s="7" t="s">
        <v>262</v>
      </c>
    </row>
    <row r="103" spans="1:7" ht="73.5" customHeight="1">
      <c r="A103" s="7">
        <f t="shared" si="9"/>
        <v>101</v>
      </c>
      <c r="B103" s="7" t="s">
        <v>234</v>
      </c>
      <c r="C103" s="7"/>
      <c r="D103" s="8" t="s">
        <v>263</v>
      </c>
      <c r="E103" s="8" t="s">
        <v>264</v>
      </c>
      <c r="F103" s="7"/>
      <c r="G103" s="7"/>
    </row>
    <row r="104" spans="1:7" ht="123" customHeight="1">
      <c r="A104" s="7">
        <f t="shared" si="9"/>
        <v>102</v>
      </c>
      <c r="B104" s="7"/>
      <c r="C104" s="7" t="s">
        <v>265</v>
      </c>
      <c r="D104" s="8" t="s">
        <v>266</v>
      </c>
      <c r="E104" s="8" t="s">
        <v>267</v>
      </c>
      <c r="F104" s="7" t="s">
        <v>261</v>
      </c>
      <c r="G104" s="7" t="s">
        <v>262</v>
      </c>
    </row>
    <row r="105" spans="1:7" ht="31.5" customHeight="1">
      <c r="A105" s="7">
        <f t="shared" si="9"/>
        <v>103</v>
      </c>
      <c r="B105" s="7"/>
      <c r="C105" s="7"/>
      <c r="D105" s="8" t="s">
        <v>268</v>
      </c>
      <c r="E105" s="8" t="s">
        <v>269</v>
      </c>
      <c r="F105" s="7"/>
      <c r="G105" s="7"/>
    </row>
    <row r="106" spans="1:7" ht="58.5" customHeight="1">
      <c r="A106" s="7">
        <f t="shared" si="9"/>
        <v>104</v>
      </c>
      <c r="B106" s="7"/>
      <c r="C106" s="7" t="s">
        <v>270</v>
      </c>
      <c r="D106" s="8" t="s">
        <v>271</v>
      </c>
      <c r="E106" s="8" t="s">
        <v>272</v>
      </c>
      <c r="F106" s="7"/>
      <c r="G106" s="7"/>
    </row>
    <row r="107" spans="1:7" ht="51.75" customHeight="1">
      <c r="A107" s="7">
        <f t="shared" si="9"/>
        <v>105</v>
      </c>
      <c r="B107" s="7"/>
      <c r="C107" s="7"/>
      <c r="D107" s="8" t="s">
        <v>273</v>
      </c>
      <c r="E107" s="8" t="s">
        <v>274</v>
      </c>
      <c r="F107" s="7"/>
      <c r="G107" s="7"/>
    </row>
    <row r="108" spans="1:7" ht="75" customHeight="1">
      <c r="A108" s="7">
        <f t="shared" si="9"/>
        <v>106</v>
      </c>
      <c r="B108" s="7"/>
      <c r="C108" s="7" t="s">
        <v>275</v>
      </c>
      <c r="D108" s="8" t="s">
        <v>276</v>
      </c>
      <c r="E108" s="8" t="s">
        <v>277</v>
      </c>
      <c r="F108" s="7" t="s">
        <v>278</v>
      </c>
      <c r="G108" s="7" t="s">
        <v>279</v>
      </c>
    </row>
    <row r="109" spans="1:7" ht="36" customHeight="1">
      <c r="A109" s="7">
        <f t="shared" si="9"/>
        <v>107</v>
      </c>
      <c r="B109" s="7"/>
      <c r="C109" s="7"/>
      <c r="D109" s="8" t="s">
        <v>280</v>
      </c>
      <c r="E109" s="8" t="s">
        <v>281</v>
      </c>
      <c r="F109" s="7"/>
      <c r="G109" s="7"/>
    </row>
    <row r="110" spans="1:7" ht="58.5" customHeight="1">
      <c r="A110" s="7">
        <f t="shared" si="9"/>
        <v>108</v>
      </c>
      <c r="B110" s="7" t="s">
        <v>234</v>
      </c>
      <c r="C110" s="7" t="s">
        <v>282</v>
      </c>
      <c r="D110" s="8" t="s">
        <v>283</v>
      </c>
      <c r="E110" s="8" t="s">
        <v>284</v>
      </c>
      <c r="F110" s="7"/>
      <c r="G110" s="7"/>
    </row>
    <row r="111" spans="1:7" ht="58.5" customHeight="1">
      <c r="A111" s="7">
        <f t="shared" si="9"/>
        <v>109</v>
      </c>
      <c r="B111" s="7"/>
      <c r="C111" s="7" t="s">
        <v>282</v>
      </c>
      <c r="D111" s="8" t="s">
        <v>285</v>
      </c>
      <c r="E111" s="8" t="s">
        <v>257</v>
      </c>
      <c r="F111" s="7" t="s">
        <v>278</v>
      </c>
      <c r="G111" s="7" t="s">
        <v>279</v>
      </c>
    </row>
    <row r="112" spans="1:7" ht="58.5" customHeight="1">
      <c r="A112" s="7">
        <f t="shared" si="9"/>
        <v>110</v>
      </c>
      <c r="B112" s="7"/>
      <c r="C112" s="7"/>
      <c r="D112" s="8" t="s">
        <v>286</v>
      </c>
      <c r="E112" s="8" t="s">
        <v>287</v>
      </c>
      <c r="F112" s="7"/>
      <c r="G112" s="7"/>
    </row>
    <row r="113" spans="1:7" ht="69.75" customHeight="1">
      <c r="A113" s="7">
        <f t="shared" si="9"/>
        <v>111</v>
      </c>
      <c r="B113" s="7"/>
      <c r="C113" s="7" t="s">
        <v>288</v>
      </c>
      <c r="D113" s="8" t="s">
        <v>289</v>
      </c>
      <c r="E113" s="8" t="s">
        <v>290</v>
      </c>
      <c r="F113" s="7"/>
      <c r="G113" s="7"/>
    </row>
    <row r="114" spans="1:7" ht="81" customHeight="1">
      <c r="A114" s="7">
        <f t="shared" si="9"/>
        <v>112</v>
      </c>
      <c r="B114" s="7"/>
      <c r="C114" s="7" t="s">
        <v>291</v>
      </c>
      <c r="D114" s="8" t="s">
        <v>292</v>
      </c>
      <c r="E114" s="8" t="s">
        <v>293</v>
      </c>
      <c r="F114" s="7"/>
      <c r="G114" s="7"/>
    </row>
    <row r="115" spans="1:7" ht="51" customHeight="1">
      <c r="A115" s="7">
        <f t="shared" si="9"/>
        <v>113</v>
      </c>
      <c r="B115" s="7"/>
      <c r="C115" s="7" t="s">
        <v>291</v>
      </c>
      <c r="D115" s="8" t="s">
        <v>294</v>
      </c>
      <c r="E115" s="8" t="s">
        <v>295</v>
      </c>
      <c r="F115" s="7"/>
      <c r="G115" s="7"/>
    </row>
    <row r="116" spans="1:7" ht="48.75" customHeight="1">
      <c r="A116" s="7">
        <f t="shared" si="9"/>
        <v>114</v>
      </c>
      <c r="B116" s="7"/>
      <c r="C116" s="7" t="s">
        <v>291</v>
      </c>
      <c r="D116" s="8" t="s">
        <v>296</v>
      </c>
      <c r="E116" s="8" t="s">
        <v>297</v>
      </c>
      <c r="F116" s="7"/>
      <c r="G116" s="7"/>
    </row>
    <row r="117" spans="1:7" ht="51" customHeight="1">
      <c r="A117" s="7">
        <f t="shared" si="9"/>
        <v>115</v>
      </c>
      <c r="B117" s="7"/>
      <c r="C117" s="7" t="s">
        <v>298</v>
      </c>
      <c r="D117" s="8" t="s">
        <v>299</v>
      </c>
      <c r="E117" s="8" t="s">
        <v>300</v>
      </c>
      <c r="F117" s="7"/>
      <c r="G117" s="7"/>
    </row>
    <row r="118" spans="1:7" ht="58.5" customHeight="1">
      <c r="A118" s="7">
        <f t="shared" si="9"/>
        <v>116</v>
      </c>
      <c r="B118" s="7" t="s">
        <v>234</v>
      </c>
      <c r="C118" s="7" t="s">
        <v>301</v>
      </c>
      <c r="D118" s="8" t="s">
        <v>302</v>
      </c>
      <c r="E118" s="8" t="s">
        <v>267</v>
      </c>
      <c r="F118" s="7" t="s">
        <v>278</v>
      </c>
      <c r="G118" s="7" t="s">
        <v>279</v>
      </c>
    </row>
    <row r="119" spans="1:7" ht="37.5" customHeight="1">
      <c r="A119" s="7">
        <f t="shared" si="9"/>
        <v>117</v>
      </c>
      <c r="B119" s="7"/>
      <c r="C119" s="7" t="s">
        <v>303</v>
      </c>
      <c r="D119" s="8" t="s">
        <v>304</v>
      </c>
      <c r="E119" s="8" t="s">
        <v>305</v>
      </c>
      <c r="F119" s="7"/>
      <c r="G119" s="7"/>
    </row>
    <row r="120" spans="1:7" ht="27" customHeight="1">
      <c r="A120" s="7"/>
      <c r="B120" s="7"/>
      <c r="C120" s="7"/>
      <c r="D120" s="8" t="s">
        <v>306</v>
      </c>
      <c r="E120" s="8" t="s">
        <v>307</v>
      </c>
      <c r="F120" s="7"/>
      <c r="G120" s="7"/>
    </row>
    <row r="121" spans="1:7" ht="58.5" customHeight="1">
      <c r="A121" s="7">
        <f aca="true" t="shared" si="10" ref="A121:A130">ROW()-2</f>
        <v>119</v>
      </c>
      <c r="B121" s="7"/>
      <c r="C121" s="7"/>
      <c r="D121" s="8" t="s">
        <v>308</v>
      </c>
      <c r="E121" s="8" t="s">
        <v>309</v>
      </c>
      <c r="F121" s="7"/>
      <c r="G121" s="7"/>
    </row>
    <row r="122" spans="1:7" ht="106.5" customHeight="1">
      <c r="A122" s="7">
        <f t="shared" si="10"/>
        <v>120</v>
      </c>
      <c r="B122" s="7"/>
      <c r="C122" s="7" t="s">
        <v>310</v>
      </c>
      <c r="D122" s="8" t="s">
        <v>311</v>
      </c>
      <c r="E122" s="8" t="s">
        <v>312</v>
      </c>
      <c r="F122" s="7"/>
      <c r="G122" s="7"/>
    </row>
    <row r="123" spans="1:7" ht="39" customHeight="1">
      <c r="A123" s="7">
        <f t="shared" si="10"/>
        <v>121</v>
      </c>
      <c r="B123" s="7"/>
      <c r="C123" s="7"/>
      <c r="D123" s="8" t="s">
        <v>313</v>
      </c>
      <c r="E123" s="8" t="s">
        <v>314</v>
      </c>
      <c r="F123" s="7"/>
      <c r="G123" s="7"/>
    </row>
    <row r="124" spans="1:7" ht="36.75" customHeight="1">
      <c r="A124" s="7">
        <f t="shared" si="10"/>
        <v>122</v>
      </c>
      <c r="B124" s="7"/>
      <c r="C124" s="7"/>
      <c r="D124" s="8" t="s">
        <v>315</v>
      </c>
      <c r="E124" s="8" t="s">
        <v>316</v>
      </c>
      <c r="F124" s="7"/>
      <c r="G124" s="7"/>
    </row>
    <row r="125" spans="1:7" ht="36.75" customHeight="1">
      <c r="A125" s="7">
        <f t="shared" si="10"/>
        <v>123</v>
      </c>
      <c r="B125" s="7"/>
      <c r="C125" s="7" t="s">
        <v>317</v>
      </c>
      <c r="D125" s="8" t="s">
        <v>318</v>
      </c>
      <c r="E125" s="8" t="s">
        <v>319</v>
      </c>
      <c r="F125" s="7"/>
      <c r="G125" s="7"/>
    </row>
    <row r="126" spans="1:7" ht="36.75" customHeight="1">
      <c r="A126" s="7">
        <f t="shared" si="10"/>
        <v>124</v>
      </c>
      <c r="B126" s="7"/>
      <c r="C126" s="7"/>
      <c r="D126" s="8" t="s">
        <v>320</v>
      </c>
      <c r="E126" s="8" t="s">
        <v>321</v>
      </c>
      <c r="F126" s="7"/>
      <c r="G126" s="7"/>
    </row>
    <row r="127" spans="1:7" ht="45.75" customHeight="1">
      <c r="A127" s="7">
        <f t="shared" si="10"/>
        <v>125</v>
      </c>
      <c r="B127" s="7"/>
      <c r="C127" s="7" t="s">
        <v>322</v>
      </c>
      <c r="D127" s="8" t="s">
        <v>323</v>
      </c>
      <c r="E127" s="8" t="s">
        <v>324</v>
      </c>
      <c r="F127" s="7"/>
      <c r="G127" s="7"/>
    </row>
    <row r="128" spans="1:7" ht="108.75" customHeight="1">
      <c r="A128" s="7">
        <f t="shared" si="10"/>
        <v>126</v>
      </c>
      <c r="B128" s="7" t="s">
        <v>325</v>
      </c>
      <c r="C128" s="7" t="s">
        <v>326</v>
      </c>
      <c r="D128" s="8" t="s">
        <v>327</v>
      </c>
      <c r="E128" s="8" t="s">
        <v>328</v>
      </c>
      <c r="F128" s="7" t="s">
        <v>329</v>
      </c>
      <c r="G128" s="15" t="s">
        <v>330</v>
      </c>
    </row>
    <row r="129" spans="1:7" ht="108.75" customHeight="1">
      <c r="A129" s="7">
        <f t="shared" si="10"/>
        <v>127</v>
      </c>
      <c r="B129" s="7"/>
      <c r="C129" s="7" t="s">
        <v>331</v>
      </c>
      <c r="D129" s="8" t="s">
        <v>332</v>
      </c>
      <c r="E129" s="8" t="s">
        <v>333</v>
      </c>
      <c r="F129" s="7"/>
      <c r="G129" s="16"/>
    </row>
  </sheetData>
  <sheetProtection/>
  <autoFilter ref="A2:G129"/>
  <mergeCells count="97">
    <mergeCell ref="A1:G1"/>
    <mergeCell ref="B3:B6"/>
    <mergeCell ref="B7:B13"/>
    <mergeCell ref="B14:B17"/>
    <mergeCell ref="B18:B30"/>
    <mergeCell ref="B31:B35"/>
    <mergeCell ref="B36:B46"/>
    <mergeCell ref="B47:B55"/>
    <mergeCell ref="B56:B62"/>
    <mergeCell ref="B65:B72"/>
    <mergeCell ref="B73:B83"/>
    <mergeCell ref="B84:B90"/>
    <mergeCell ref="B91:B92"/>
    <mergeCell ref="B93:B102"/>
    <mergeCell ref="B103:B109"/>
    <mergeCell ref="B110:B117"/>
    <mergeCell ref="B118:B127"/>
    <mergeCell ref="B128:B129"/>
    <mergeCell ref="C7:C9"/>
    <mergeCell ref="C10:C12"/>
    <mergeCell ref="C13:C17"/>
    <mergeCell ref="C18:C19"/>
    <mergeCell ref="C20:C23"/>
    <mergeCell ref="C24:C26"/>
    <mergeCell ref="C28:C30"/>
    <mergeCell ref="C32:C34"/>
    <mergeCell ref="C36:C38"/>
    <mergeCell ref="C39:C46"/>
    <mergeCell ref="C47:C48"/>
    <mergeCell ref="C50:C51"/>
    <mergeCell ref="C58:C59"/>
    <mergeCell ref="C60:C61"/>
    <mergeCell ref="C65:C70"/>
    <mergeCell ref="C71:C72"/>
    <mergeCell ref="C73:C76"/>
    <mergeCell ref="C77:C78"/>
    <mergeCell ref="C79:C81"/>
    <mergeCell ref="C82:C83"/>
    <mergeCell ref="C84:C85"/>
    <mergeCell ref="C86:C87"/>
    <mergeCell ref="C89:C90"/>
    <mergeCell ref="C91:C92"/>
    <mergeCell ref="C93:C94"/>
    <mergeCell ref="C96:C99"/>
    <mergeCell ref="C100:C101"/>
    <mergeCell ref="C102:C103"/>
    <mergeCell ref="C104:C105"/>
    <mergeCell ref="C106:C107"/>
    <mergeCell ref="C108:C109"/>
    <mergeCell ref="C111:C112"/>
    <mergeCell ref="C119:C121"/>
    <mergeCell ref="C122:C124"/>
    <mergeCell ref="C125:C126"/>
    <mergeCell ref="F3:F6"/>
    <mergeCell ref="F7:F13"/>
    <mergeCell ref="F14:F17"/>
    <mergeCell ref="F18:F30"/>
    <mergeCell ref="F31:F35"/>
    <mergeCell ref="F36:F38"/>
    <mergeCell ref="F39:F46"/>
    <mergeCell ref="F47:F55"/>
    <mergeCell ref="F56:F62"/>
    <mergeCell ref="F65:F72"/>
    <mergeCell ref="F73:F80"/>
    <mergeCell ref="F81:F83"/>
    <mergeCell ref="F84:F90"/>
    <mergeCell ref="F91:F92"/>
    <mergeCell ref="F93:F94"/>
    <mergeCell ref="F95:F101"/>
    <mergeCell ref="F102:F103"/>
    <mergeCell ref="F104:F107"/>
    <mergeCell ref="F108:F110"/>
    <mergeCell ref="F111:F117"/>
    <mergeCell ref="F118:F127"/>
    <mergeCell ref="F128:F129"/>
    <mergeCell ref="G3:G6"/>
    <mergeCell ref="G7:G13"/>
    <mergeCell ref="G14:G17"/>
    <mergeCell ref="G18:G26"/>
    <mergeCell ref="G27:G30"/>
    <mergeCell ref="G31:G35"/>
    <mergeCell ref="G36:G46"/>
    <mergeCell ref="G47:G55"/>
    <mergeCell ref="G56:G62"/>
    <mergeCell ref="G63:G72"/>
    <mergeCell ref="G73:G80"/>
    <mergeCell ref="G81:G83"/>
    <mergeCell ref="G84:G90"/>
    <mergeCell ref="G91:G92"/>
    <mergeCell ref="G93:G94"/>
    <mergeCell ref="G95:G101"/>
    <mergeCell ref="G102:G103"/>
    <mergeCell ref="G104:G107"/>
    <mergeCell ref="G108:G110"/>
    <mergeCell ref="G111:G117"/>
    <mergeCell ref="G118:G127"/>
    <mergeCell ref="G128:G129"/>
  </mergeCells>
  <printOptions/>
  <pageMargins left="0.5548611111111111" right="0.3576388888888889" top="0.8027777777777778" bottom="0.40902777777777777" header="0.5118055555555555" footer="0.511805555555555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Oo蓉/xmaol儿oO</cp:lastModifiedBy>
  <dcterms:created xsi:type="dcterms:W3CDTF">2016-12-02T08:54:00Z</dcterms:created>
  <dcterms:modified xsi:type="dcterms:W3CDTF">2023-09-19T00:55:54Z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B6378FC324A547DF841789F7C765CBA4_12</vt:lpwstr>
  </property>
</Properties>
</file>