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I4" s="1"/>
  <c r="H5"/>
  <c r="H6"/>
  <c r="H7"/>
  <c r="H8"/>
  <c r="I8" s="1"/>
  <c r="H9"/>
  <c r="H11"/>
  <c r="H12"/>
  <c r="H13"/>
  <c r="H14"/>
  <c r="H3"/>
  <c r="F4"/>
  <c r="F5"/>
  <c r="I5" s="1"/>
  <c r="F6"/>
  <c r="F7"/>
  <c r="F8"/>
  <c r="F9"/>
  <c r="I9" s="1"/>
  <c r="F10"/>
  <c r="F11"/>
  <c r="I11" s="1"/>
  <c r="F12"/>
  <c r="F13"/>
  <c r="F14"/>
  <c r="I14" s="1"/>
  <c r="F3"/>
  <c r="I3" s="1"/>
  <c r="I13" l="1"/>
  <c r="I6"/>
  <c r="I12"/>
  <c r="I7"/>
</calcChain>
</file>

<file path=xl/sharedStrings.xml><?xml version="1.0" encoding="utf-8"?>
<sst xmlns="http://schemas.openxmlformats.org/spreadsheetml/2006/main" count="49" uniqueCount="34">
  <si>
    <t>序号</t>
  </si>
  <si>
    <t>姓名</t>
  </si>
  <si>
    <t>岗位代码</t>
  </si>
  <si>
    <t>招聘计划</t>
  </si>
  <si>
    <t>汉中市生态环境科学研究所（001）</t>
  </si>
  <si>
    <t>吴晨曦</t>
  </si>
  <si>
    <t>张玲</t>
  </si>
  <si>
    <t>张萌</t>
  </si>
  <si>
    <t>宾齐</t>
  </si>
  <si>
    <t>白东晓</t>
  </si>
  <si>
    <t>张晨</t>
  </si>
  <si>
    <t>杨雅杰</t>
  </si>
  <si>
    <t>汉中市生态环境科学研究所（003）</t>
  </si>
  <si>
    <t>赵琪琪</t>
  </si>
  <si>
    <t>霍乐乐</t>
  </si>
  <si>
    <t>蒋术林</t>
  </si>
  <si>
    <t>冷泠</t>
  </si>
  <si>
    <t>李琦</t>
  </si>
  <si>
    <t>汉中市生态环境科学研究所（004）</t>
  </si>
  <si>
    <t>----</t>
  </si>
  <si>
    <t>专业测试    原始成绩</t>
    <phoneticPr fontId="2" type="noConversion"/>
  </si>
  <si>
    <t>面试原始成绩</t>
    <phoneticPr fontId="2" type="noConversion"/>
  </si>
  <si>
    <t>总成绩</t>
    <phoneticPr fontId="2" type="noConversion"/>
  </si>
  <si>
    <t>是否进入体检</t>
    <phoneticPr fontId="2" type="noConversion"/>
  </si>
  <si>
    <t>汉中市生态环境科学研究所（002）</t>
    <phoneticPr fontId="2" type="noConversion"/>
  </si>
  <si>
    <t>备注</t>
    <phoneticPr fontId="2" type="noConversion"/>
  </si>
  <si>
    <t>弃考</t>
    <phoneticPr fontId="2" type="noConversion"/>
  </si>
  <si>
    <t>专业测试加权50%</t>
    <phoneticPr fontId="2" type="noConversion"/>
  </si>
  <si>
    <t>面试加权50%</t>
    <phoneticPr fontId="2" type="noConversion"/>
  </si>
  <si>
    <t>是</t>
    <phoneticPr fontId="2" type="noConversion"/>
  </si>
  <si>
    <t>否</t>
    <phoneticPr fontId="2" type="noConversion"/>
  </si>
  <si>
    <t>该岗位报名人数小于招聘岗位计划数1:5（含5人），不进行专业测试，直接进入面试环节，考试总成绩以面试成绩为准</t>
    <phoneticPr fontId="2" type="noConversion"/>
  </si>
  <si>
    <t>雷生煜</t>
    <phoneticPr fontId="2" type="noConversion"/>
  </si>
  <si>
    <t>汉中市生态环境局2022年公开招聘高层次人才面试成绩、总成绩和进入体检人员名单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</si>
</sst>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5.5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.5"/>
      <color theme="1"/>
      <name val="Calibri"/>
      <family val="2"/>
    </font>
    <font>
      <sz val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sqref="A1:K1"/>
    </sheetView>
  </sheetViews>
  <sheetFormatPr defaultColWidth="9" defaultRowHeight="25.5" customHeight="1"/>
  <cols>
    <col min="1" max="1" width="10.5" style="1" customWidth="1"/>
    <col min="2" max="2" width="13.5" style="1" customWidth="1"/>
    <col min="3" max="3" width="15.5" style="1" customWidth="1"/>
    <col min="4" max="4" width="9.375" style="1" customWidth="1"/>
    <col min="5" max="5" width="14.25" style="1" customWidth="1"/>
    <col min="6" max="6" width="12.875" style="1" customWidth="1"/>
    <col min="7" max="9" width="8.75" style="1" customWidth="1"/>
    <col min="10" max="10" width="19.625" style="1" customWidth="1"/>
    <col min="11" max="16384" width="9" style="1"/>
  </cols>
  <sheetData>
    <row r="1" spans="1:11" ht="45" customHeight="1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4" customFormat="1" ht="37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20</v>
      </c>
      <c r="F2" s="3" t="s">
        <v>27</v>
      </c>
      <c r="G2" s="3" t="s">
        <v>21</v>
      </c>
      <c r="H2" s="3" t="s">
        <v>28</v>
      </c>
      <c r="I2" s="3" t="s">
        <v>22</v>
      </c>
      <c r="J2" s="3" t="s">
        <v>23</v>
      </c>
      <c r="K2" s="2" t="s">
        <v>25</v>
      </c>
    </row>
    <row r="3" spans="1:11" ht="22.5" customHeight="1">
      <c r="A3" s="5">
        <v>1</v>
      </c>
      <c r="B3" s="6" t="s">
        <v>32</v>
      </c>
      <c r="C3" s="15" t="s">
        <v>4</v>
      </c>
      <c r="D3" s="15">
        <v>1</v>
      </c>
      <c r="E3" s="7">
        <v>70.5</v>
      </c>
      <c r="F3" s="7">
        <f>E3*0.5</f>
        <v>35.25</v>
      </c>
      <c r="G3" s="7">
        <v>81.58</v>
      </c>
      <c r="H3" s="7">
        <f>G3*0.5</f>
        <v>40.79</v>
      </c>
      <c r="I3" s="7">
        <f>F3+H3</f>
        <v>76.039999999999992</v>
      </c>
      <c r="J3" s="8" t="s">
        <v>29</v>
      </c>
      <c r="K3" s="8"/>
    </row>
    <row r="4" spans="1:11" ht="22.5" customHeight="1">
      <c r="A4" s="5">
        <v>2</v>
      </c>
      <c r="B4" s="6" t="s">
        <v>5</v>
      </c>
      <c r="C4" s="15"/>
      <c r="D4" s="15"/>
      <c r="E4" s="7">
        <v>62</v>
      </c>
      <c r="F4" s="7">
        <f t="shared" ref="F4:F14" si="0">E4*0.5</f>
        <v>31</v>
      </c>
      <c r="G4" s="7">
        <v>82.92</v>
      </c>
      <c r="H4" s="7">
        <f t="shared" ref="H4:H14" si="1">G4*0.5</f>
        <v>41.46</v>
      </c>
      <c r="I4" s="7">
        <f t="shared" ref="I4:I14" si="2">F4+H4</f>
        <v>72.460000000000008</v>
      </c>
      <c r="J4" s="8" t="s">
        <v>30</v>
      </c>
      <c r="K4" s="8"/>
    </row>
    <row r="5" spans="1:11" ht="22.5" customHeight="1">
      <c r="A5" s="5">
        <v>3</v>
      </c>
      <c r="B5" s="6" t="s">
        <v>6</v>
      </c>
      <c r="C5" s="15"/>
      <c r="D5" s="15"/>
      <c r="E5" s="7">
        <v>65</v>
      </c>
      <c r="F5" s="7">
        <f t="shared" si="0"/>
        <v>32.5</v>
      </c>
      <c r="G5" s="7">
        <v>81.900000000000006</v>
      </c>
      <c r="H5" s="7">
        <f t="shared" si="1"/>
        <v>40.950000000000003</v>
      </c>
      <c r="I5" s="7">
        <f t="shared" si="2"/>
        <v>73.45</v>
      </c>
      <c r="J5" s="8" t="s">
        <v>30</v>
      </c>
      <c r="K5" s="8"/>
    </row>
    <row r="6" spans="1:11" ht="22.5" customHeight="1">
      <c r="A6" s="5">
        <v>4</v>
      </c>
      <c r="B6" s="6" t="s">
        <v>7</v>
      </c>
      <c r="C6" s="15"/>
      <c r="D6" s="15"/>
      <c r="E6" s="7">
        <v>62</v>
      </c>
      <c r="F6" s="7">
        <f t="shared" si="0"/>
        <v>31</v>
      </c>
      <c r="G6" s="7">
        <v>79.86</v>
      </c>
      <c r="H6" s="7">
        <f t="shared" si="1"/>
        <v>39.93</v>
      </c>
      <c r="I6" s="7">
        <f t="shared" si="2"/>
        <v>70.930000000000007</v>
      </c>
      <c r="J6" s="8" t="s">
        <v>30</v>
      </c>
      <c r="K6" s="8"/>
    </row>
    <row r="7" spans="1:11" ht="22.5" customHeight="1">
      <c r="A7" s="5">
        <v>5</v>
      </c>
      <c r="B7" s="6" t="s">
        <v>8</v>
      </c>
      <c r="C7" s="15" t="s">
        <v>24</v>
      </c>
      <c r="D7" s="15">
        <v>1</v>
      </c>
      <c r="E7" s="7">
        <v>66.099999999999994</v>
      </c>
      <c r="F7" s="7">
        <f t="shared" si="0"/>
        <v>33.049999999999997</v>
      </c>
      <c r="G7" s="7">
        <v>81.8</v>
      </c>
      <c r="H7" s="7">
        <f t="shared" si="1"/>
        <v>40.9</v>
      </c>
      <c r="I7" s="7">
        <f t="shared" si="2"/>
        <v>73.949999999999989</v>
      </c>
      <c r="J7" s="8" t="s">
        <v>30</v>
      </c>
      <c r="K7" s="8"/>
    </row>
    <row r="8" spans="1:11" ht="22.5" customHeight="1">
      <c r="A8" s="5">
        <v>6</v>
      </c>
      <c r="B8" s="6" t="s">
        <v>9</v>
      </c>
      <c r="C8" s="15"/>
      <c r="D8" s="15"/>
      <c r="E8" s="7">
        <v>65.900000000000006</v>
      </c>
      <c r="F8" s="7">
        <f t="shared" si="0"/>
        <v>32.950000000000003</v>
      </c>
      <c r="G8" s="7">
        <v>77.98</v>
      </c>
      <c r="H8" s="7">
        <f t="shared" si="1"/>
        <v>38.99</v>
      </c>
      <c r="I8" s="7">
        <f t="shared" si="2"/>
        <v>71.94</v>
      </c>
      <c r="J8" s="8" t="s">
        <v>30</v>
      </c>
      <c r="K8" s="8"/>
    </row>
    <row r="9" spans="1:11" ht="22.5" customHeight="1">
      <c r="A9" s="5">
        <v>7</v>
      </c>
      <c r="B9" s="6" t="s">
        <v>10</v>
      </c>
      <c r="C9" s="15"/>
      <c r="D9" s="15"/>
      <c r="E9" s="7">
        <v>71.099999999999994</v>
      </c>
      <c r="F9" s="7">
        <f t="shared" si="0"/>
        <v>35.549999999999997</v>
      </c>
      <c r="G9" s="7">
        <v>78.540000000000006</v>
      </c>
      <c r="H9" s="7">
        <f t="shared" si="1"/>
        <v>39.270000000000003</v>
      </c>
      <c r="I9" s="7">
        <f t="shared" si="2"/>
        <v>74.819999999999993</v>
      </c>
      <c r="J9" s="8" t="s">
        <v>29</v>
      </c>
      <c r="K9" s="8"/>
    </row>
    <row r="10" spans="1:11" ht="22.5" customHeight="1">
      <c r="A10" s="5">
        <v>8</v>
      </c>
      <c r="B10" s="6" t="s">
        <v>11</v>
      </c>
      <c r="C10" s="16" t="s">
        <v>12</v>
      </c>
      <c r="D10" s="16">
        <v>2</v>
      </c>
      <c r="E10" s="9">
        <v>65.599999999999994</v>
      </c>
      <c r="F10" s="7">
        <f t="shared" si="0"/>
        <v>32.799999999999997</v>
      </c>
      <c r="G10" s="9" t="s">
        <v>26</v>
      </c>
      <c r="H10" s="9" t="s">
        <v>26</v>
      </c>
      <c r="I10" s="10" t="s">
        <v>19</v>
      </c>
      <c r="J10" s="8" t="s">
        <v>30</v>
      </c>
      <c r="K10" s="8"/>
    </row>
    <row r="11" spans="1:11" ht="22.5" customHeight="1">
      <c r="A11" s="5">
        <v>9</v>
      </c>
      <c r="B11" s="6" t="s">
        <v>13</v>
      </c>
      <c r="C11" s="16"/>
      <c r="D11" s="16"/>
      <c r="E11" s="9">
        <v>66.5</v>
      </c>
      <c r="F11" s="7">
        <f t="shared" si="0"/>
        <v>33.25</v>
      </c>
      <c r="G11" s="9">
        <v>77.84</v>
      </c>
      <c r="H11" s="7">
        <f t="shared" si="1"/>
        <v>38.92</v>
      </c>
      <c r="I11" s="7">
        <f t="shared" si="2"/>
        <v>72.17</v>
      </c>
      <c r="J11" s="8" t="s">
        <v>29</v>
      </c>
      <c r="K11" s="8"/>
    </row>
    <row r="12" spans="1:11" ht="22.5" customHeight="1">
      <c r="A12" s="5">
        <v>10</v>
      </c>
      <c r="B12" s="6" t="s">
        <v>14</v>
      </c>
      <c r="C12" s="16"/>
      <c r="D12" s="16"/>
      <c r="E12" s="9">
        <v>58.9</v>
      </c>
      <c r="F12" s="7">
        <f t="shared" si="0"/>
        <v>29.45</v>
      </c>
      <c r="G12" s="9">
        <v>79.98</v>
      </c>
      <c r="H12" s="7">
        <f t="shared" si="1"/>
        <v>39.99</v>
      </c>
      <c r="I12" s="7">
        <f t="shared" si="2"/>
        <v>69.44</v>
      </c>
      <c r="J12" s="8" t="s">
        <v>30</v>
      </c>
      <c r="K12" s="8"/>
    </row>
    <row r="13" spans="1:11" ht="22.5" customHeight="1">
      <c r="A13" s="5">
        <v>11</v>
      </c>
      <c r="B13" s="6" t="s">
        <v>15</v>
      </c>
      <c r="C13" s="16"/>
      <c r="D13" s="16"/>
      <c r="E13" s="9">
        <v>71.2</v>
      </c>
      <c r="F13" s="7">
        <f t="shared" si="0"/>
        <v>35.6</v>
      </c>
      <c r="G13" s="9">
        <v>79.040000000000006</v>
      </c>
      <c r="H13" s="7">
        <f t="shared" si="1"/>
        <v>39.520000000000003</v>
      </c>
      <c r="I13" s="7">
        <f t="shared" si="2"/>
        <v>75.12</v>
      </c>
      <c r="J13" s="8" t="s">
        <v>29</v>
      </c>
      <c r="K13" s="8"/>
    </row>
    <row r="14" spans="1:11" ht="22.5" customHeight="1">
      <c r="A14" s="5">
        <v>12</v>
      </c>
      <c r="B14" s="6" t="s">
        <v>16</v>
      </c>
      <c r="C14" s="16"/>
      <c r="D14" s="16"/>
      <c r="E14" s="9">
        <v>64.2</v>
      </c>
      <c r="F14" s="7">
        <f t="shared" si="0"/>
        <v>32.1</v>
      </c>
      <c r="G14" s="9">
        <v>76.8</v>
      </c>
      <c r="H14" s="7">
        <f t="shared" si="1"/>
        <v>38.4</v>
      </c>
      <c r="I14" s="7">
        <f t="shared" si="2"/>
        <v>70.5</v>
      </c>
      <c r="J14" s="8" t="s">
        <v>30</v>
      </c>
      <c r="K14" s="8"/>
    </row>
    <row r="15" spans="1:11" ht="112.5" customHeight="1">
      <c r="A15" s="5">
        <v>13</v>
      </c>
      <c r="B15" s="6" t="s">
        <v>17</v>
      </c>
      <c r="C15" s="7" t="s">
        <v>18</v>
      </c>
      <c r="D15" s="6">
        <v>1</v>
      </c>
      <c r="E15" s="10" t="s">
        <v>19</v>
      </c>
      <c r="F15" s="10" t="s">
        <v>19</v>
      </c>
      <c r="G15" s="6">
        <v>81.7</v>
      </c>
      <c r="H15" s="10" t="s">
        <v>19</v>
      </c>
      <c r="I15" s="6">
        <v>81.7</v>
      </c>
      <c r="J15" s="8" t="s">
        <v>29</v>
      </c>
      <c r="K15" s="11" t="s">
        <v>31</v>
      </c>
    </row>
    <row r="16" spans="1:11" ht="30.75" customHeight="1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</row>
  </sheetData>
  <mergeCells count="8">
    <mergeCell ref="A1:K1"/>
    <mergeCell ref="A16:K16"/>
    <mergeCell ref="C3:C6"/>
    <mergeCell ref="D3:D6"/>
    <mergeCell ref="C7:C9"/>
    <mergeCell ref="D7:D9"/>
    <mergeCell ref="C10:C14"/>
    <mergeCell ref="D10:D14"/>
  </mergeCells>
  <phoneticPr fontId="2" type="noConversion"/>
  <pageMargins left="0.70866141732283472" right="0.70866141732283472" top="0.74803149606299213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2023-01-15T14:04:45Z</cp:lastPrinted>
  <dcterms:created xsi:type="dcterms:W3CDTF">2023-01-15T08:03:41Z</dcterms:created>
  <dcterms:modified xsi:type="dcterms:W3CDTF">2023-01-15T14:11:18Z</dcterms:modified>
</cp:coreProperties>
</file>